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KCE\2018\podzimní-závod\"/>
    </mc:Choice>
  </mc:AlternateContent>
  <bookViews>
    <workbookView xWindow="0" yWindow="0" windowWidth="19320" windowHeight="9740" tabRatio="809" activeTab="5"/>
  </bookViews>
  <sheets>
    <sheet name="ZVV2-obrana" sheetId="16" r:id="rId1"/>
    <sheet name="SPR2-obrana" sheetId="17" r:id="rId2"/>
    <sheet name="OBRANÁŘ-KOMPLET" sheetId="19" r:id="rId3"/>
    <sheet name="OBRANÁŘ-PŘEKÁŽKOVÁ DRÁHA" sheetId="20" r:id="rId4"/>
    <sheet name="OBRANÁŘ-KONTROLÁK" sheetId="21" r:id="rId5"/>
    <sheet name="OBRANÁŘ-VÝTRŽNOST" sheetId="22" r:id="rId6"/>
  </sheets>
  <definedNames>
    <definedName name="_xlnm.Print_Area" localSheetId="2">'OBRANÁŘ-KOMPLET'!$A$1:$U$18</definedName>
    <definedName name="_xlnm.Print_Area" localSheetId="1">'SPR2-obrana'!$A$1:$Q$14</definedName>
    <definedName name="_xlnm.Print_Area" localSheetId="0">'ZVV2-obrana'!$A$1:$U$15</definedName>
  </definedNames>
  <calcPr calcId="152511"/>
</workbook>
</file>

<file path=xl/calcChain.xml><?xml version="1.0" encoding="utf-8"?>
<calcChain xmlns="http://schemas.openxmlformats.org/spreadsheetml/2006/main">
  <c r="R14" i="16" l="1"/>
  <c r="R13" i="16"/>
  <c r="R12" i="16"/>
  <c r="R11" i="16"/>
  <c r="K14" i="22"/>
  <c r="K13" i="22"/>
  <c r="K12" i="22"/>
  <c r="K11" i="22"/>
  <c r="K10" i="22"/>
  <c r="K9" i="22"/>
  <c r="K8" i="22"/>
  <c r="K5" i="22"/>
  <c r="K3" i="22"/>
  <c r="K6" i="22"/>
  <c r="K7" i="22"/>
  <c r="K4" i="22"/>
  <c r="K2" i="22"/>
  <c r="K18" i="21"/>
  <c r="K17" i="21"/>
  <c r="K16" i="21"/>
  <c r="K15" i="21"/>
  <c r="K14" i="21"/>
  <c r="K13" i="21"/>
  <c r="K2" i="21"/>
  <c r="S18" i="19"/>
  <c r="S17" i="19"/>
  <c r="S16" i="19"/>
  <c r="S15" i="19"/>
  <c r="S14" i="19"/>
  <c r="S13" i="19"/>
  <c r="S11" i="19"/>
  <c r="S10" i="19"/>
  <c r="S6" i="19"/>
  <c r="S7" i="19"/>
  <c r="S3" i="19"/>
  <c r="S5" i="19"/>
  <c r="S8" i="19"/>
  <c r="S12" i="19"/>
  <c r="S4" i="19"/>
  <c r="S9" i="19"/>
  <c r="O18" i="19"/>
  <c r="O17" i="19"/>
  <c r="O16" i="19"/>
  <c r="O15" i="19"/>
  <c r="O14" i="19"/>
  <c r="O13" i="19"/>
  <c r="S2" i="19"/>
  <c r="O2" i="19"/>
  <c r="O5" i="17" l="1"/>
  <c r="O11" i="17" l="1"/>
  <c r="O13" i="17" l="1"/>
  <c r="O12" i="17"/>
  <c r="O7" i="17"/>
  <c r="O6" i="17"/>
  <c r="O8" i="17"/>
  <c r="O3" i="17"/>
  <c r="O4" i="17"/>
  <c r="O10" i="17"/>
  <c r="O9" i="17"/>
  <c r="O2" i="17"/>
  <c r="R6" i="16"/>
  <c r="R7" i="16"/>
  <c r="R9" i="16"/>
  <c r="R8" i="16"/>
  <c r="R3" i="16"/>
  <c r="R4" i="16"/>
  <c r="R5" i="16"/>
  <c r="R10" i="16"/>
  <c r="R2" i="16"/>
  <c r="T2" i="19" l="1"/>
</calcChain>
</file>

<file path=xl/sharedStrings.xml><?xml version="1.0" encoding="utf-8"?>
<sst xmlns="http://schemas.openxmlformats.org/spreadsheetml/2006/main" count="421" uniqueCount="165">
  <si>
    <t>STARTOVNÍ ČÍSLO</t>
  </si>
  <si>
    <t>JMÉNO PSOVODA</t>
  </si>
  <si>
    <t>JMÉNO PSA</t>
  </si>
  <si>
    <t>PLEMENO</t>
  </si>
  <si>
    <t>vyštěkání pomocníka</t>
  </si>
  <si>
    <t>prohlídka a výslech</t>
  </si>
  <si>
    <t>CELKEM</t>
  </si>
  <si>
    <t>CELKOVÉ POŘADÍ</t>
  </si>
  <si>
    <t>pouštění</t>
  </si>
  <si>
    <t>ZKO</t>
  </si>
  <si>
    <t>průzkum terénu</t>
  </si>
  <si>
    <t>přepadení psovoda</t>
  </si>
  <si>
    <t>zadržení pomocníka</t>
  </si>
  <si>
    <t>útok na psa</t>
  </si>
  <si>
    <t>doprovod</t>
  </si>
  <si>
    <t>pohlaví</t>
  </si>
  <si>
    <t>Obrana SPr2</t>
  </si>
  <si>
    <t>vyhledání figuranta</t>
  </si>
  <si>
    <t>vystavení a vyštěkání figuranta</t>
  </si>
  <si>
    <t>pokus o útěk</t>
  </si>
  <si>
    <t>obrana při hlídání</t>
  </si>
  <si>
    <t>útok na psa z pohybu</t>
  </si>
  <si>
    <t>zadní doprovod</t>
  </si>
  <si>
    <t>přepad psa při doprovodu</t>
  </si>
  <si>
    <t>2. KONTROLÁK</t>
  </si>
  <si>
    <t>ZÁKROK PSA</t>
  </si>
  <si>
    <t>STŘEŽENÍ FIGURANTA</t>
  </si>
  <si>
    <t>OVLADATELNOST, POUŠTĚNÍ, KLID</t>
  </si>
  <si>
    <t>RYCHLOST A RAZANCE ZÁKROKŮ</t>
  </si>
  <si>
    <t>TLAK NA PSA A BOJ</t>
  </si>
  <si>
    <t>OVLADATELNOST PSA</t>
  </si>
  <si>
    <t>LIKVIDACE VÝTRŽNOSTI</t>
  </si>
  <si>
    <t>VÝSLEDKY OBRANÁŘE KOMPLET</t>
  </si>
  <si>
    <t>1. PŘEKÁŽKOVÁ DRÁHA  - VÝSL.BODY</t>
  </si>
  <si>
    <t>NEJRYCHLEJŠÍ ČAS PRO VÝPOČET VÝSLEDKŮ (S)</t>
  </si>
  <si>
    <t>1. POKUS - ČAS V SEKUNDÁCH</t>
  </si>
  <si>
    <t>2. POKUS - ČAS V SEKUNDÁCH</t>
  </si>
  <si>
    <t>3. POKUS - ČAS V SEKUNDÁCH</t>
  </si>
  <si>
    <t>POHLAVÍ</t>
  </si>
  <si>
    <t>RYCHLOST, RAZANCE ZÁKROKŮ</t>
  </si>
  <si>
    <t>Vanžurová</t>
  </si>
  <si>
    <t>Alena</t>
  </si>
  <si>
    <t>Winner z Gargamellu</t>
  </si>
  <si>
    <t>NO</t>
  </si>
  <si>
    <t>pes</t>
  </si>
  <si>
    <t>Lety</t>
  </si>
  <si>
    <t>Čechurov</t>
  </si>
  <si>
    <t>Weber</t>
  </si>
  <si>
    <t>Věra</t>
  </si>
  <si>
    <t>BŠO</t>
  </si>
  <si>
    <t xml:space="preserve">Beroun </t>
  </si>
  <si>
    <t>Beroun</t>
  </si>
  <si>
    <t>Weinfurterová</t>
  </si>
  <si>
    <t>Liliana</t>
  </si>
  <si>
    <t>Falco Heriwell</t>
  </si>
  <si>
    <t>Porschová</t>
  </si>
  <si>
    <t>Petra</t>
  </si>
  <si>
    <t>Art</t>
  </si>
  <si>
    <t>-</t>
  </si>
  <si>
    <t xml:space="preserve">Ráž </t>
  </si>
  <si>
    <t>Karel</t>
  </si>
  <si>
    <t>Ambra Carlos Bohemia</t>
  </si>
  <si>
    <t>DB</t>
  </si>
  <si>
    <t>fena</t>
  </si>
  <si>
    <t xml:space="preserve">DB </t>
  </si>
  <si>
    <t>Tomšů</t>
  </si>
  <si>
    <t>Jan</t>
  </si>
  <si>
    <t>Bafi Katrei</t>
  </si>
  <si>
    <t>Hlochová</t>
  </si>
  <si>
    <t>Lucie</t>
  </si>
  <si>
    <t>Lexi Vikar</t>
  </si>
  <si>
    <t>Sedlčany</t>
  </si>
  <si>
    <t>Fialová</t>
  </si>
  <si>
    <t>Zuzana</t>
  </si>
  <si>
    <t>Anthony Hop Skins Zamunda</t>
  </si>
  <si>
    <t>BOC</t>
  </si>
  <si>
    <t>Mlazice</t>
  </si>
  <si>
    <t>Kateřina</t>
  </si>
  <si>
    <t>Vítková</t>
  </si>
  <si>
    <t>Martina</t>
  </si>
  <si>
    <t>Rosa z Hückelovy vily</t>
  </si>
  <si>
    <t>BOM</t>
  </si>
  <si>
    <t>Hlinsko</t>
  </si>
  <si>
    <t>Šverdíková</t>
  </si>
  <si>
    <t>Nikol</t>
  </si>
  <si>
    <t>Charlie</t>
  </si>
  <si>
    <t>Cheb</t>
  </si>
  <si>
    <t>Woldert</t>
  </si>
  <si>
    <t>Lukáš</t>
  </si>
  <si>
    <t>Bacarlo Maliforever</t>
  </si>
  <si>
    <t>Schegy Starý skaut</t>
  </si>
  <si>
    <t>Kubaníková</t>
  </si>
  <si>
    <t>Alice</t>
  </si>
  <si>
    <t>Dum-Dum European K9 training base</t>
  </si>
  <si>
    <t>Mayer</t>
  </si>
  <si>
    <t>Pavel</t>
  </si>
  <si>
    <t>Django</t>
  </si>
  <si>
    <t>Zdice</t>
  </si>
  <si>
    <t>Kostíková</t>
  </si>
  <si>
    <t>Aneta</t>
  </si>
  <si>
    <t>Fantagira z Granátové zahrady</t>
  </si>
  <si>
    <t>Janeba</t>
  </si>
  <si>
    <t>René</t>
  </si>
  <si>
    <t>Domingo z Granátové zahrady</t>
  </si>
  <si>
    <t xml:space="preserve">Mayer </t>
  </si>
  <si>
    <t>Mazánek</t>
  </si>
  <si>
    <t>Vratislav</t>
  </si>
  <si>
    <t>Picasso de Alphaville Bohemia</t>
  </si>
  <si>
    <t>Vodičková</t>
  </si>
  <si>
    <t>Hedvika</t>
  </si>
  <si>
    <t>Angel Blue Strážce Slavníků</t>
  </si>
  <si>
    <t>AST</t>
  </si>
  <si>
    <t>Luže</t>
  </si>
  <si>
    <t>Půlpán</t>
  </si>
  <si>
    <t>David</t>
  </si>
  <si>
    <t>Attack Artésky pramen</t>
  </si>
  <si>
    <t>Endrychová</t>
  </si>
  <si>
    <t>Tess Kateko</t>
  </si>
  <si>
    <t>Ava Frenny Zamunda</t>
  </si>
  <si>
    <t>Šott</t>
  </si>
  <si>
    <t>Josef</t>
  </si>
  <si>
    <t>Corny Larben</t>
  </si>
  <si>
    <t>Brajila</t>
  </si>
  <si>
    <t>Renata</t>
  </si>
  <si>
    <t>Šubrtová</t>
  </si>
  <si>
    <t>Marie</t>
  </si>
  <si>
    <t>Yukon z Ditčina dvora</t>
  </si>
  <si>
    <t>Bruno bez PP</t>
  </si>
  <si>
    <t>KŘ</t>
  </si>
  <si>
    <t>Ondíková</t>
  </si>
  <si>
    <t>Lýdia</t>
  </si>
  <si>
    <t>Sagia z Hückelovy vily</t>
  </si>
  <si>
    <t>Kraibichová</t>
  </si>
  <si>
    <t>Ilona</t>
  </si>
  <si>
    <t>Aranka Anyuka</t>
  </si>
  <si>
    <t>Mejstříková</t>
  </si>
  <si>
    <t>Marcela</t>
  </si>
  <si>
    <t>Brigitte Bohemia Kasai</t>
  </si>
  <si>
    <t>Netolický</t>
  </si>
  <si>
    <t>Petr</t>
  </si>
  <si>
    <t>Guci</t>
  </si>
  <si>
    <t>Šonský</t>
  </si>
  <si>
    <t>Roman</t>
  </si>
  <si>
    <t>Ares</t>
  </si>
  <si>
    <t>Rebel z Hückelovy vily</t>
  </si>
  <si>
    <t>Junková</t>
  </si>
  <si>
    <t>Romana</t>
  </si>
  <si>
    <t>Zbraslav</t>
  </si>
  <si>
    <t>Rajtmajer</t>
  </si>
  <si>
    <t>Elis Aja z Jirkova Dvora</t>
  </si>
  <si>
    <t>Elis Aja z Jirkova dvora</t>
  </si>
  <si>
    <t>Kružliak</t>
  </si>
  <si>
    <t>Martin</t>
  </si>
  <si>
    <t>Anny Podman</t>
  </si>
  <si>
    <t>Komárov</t>
  </si>
  <si>
    <t>Cyron Wulf Falco Line</t>
  </si>
  <si>
    <t>Cerbeross Kascaro</t>
  </si>
  <si>
    <t>Krbec</t>
  </si>
  <si>
    <t>Miroslav</t>
  </si>
  <si>
    <t>Ytta z Kraje Karla</t>
  </si>
  <si>
    <t>Drobílková</t>
  </si>
  <si>
    <t>Ivana</t>
  </si>
  <si>
    <t>Frenk</t>
  </si>
  <si>
    <t>Blackie Kominiček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</si>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</sst>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_K_č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2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top" textRotation="255"/>
    </xf>
    <xf numFmtId="0" fontId="3" fillId="2" borderId="11" xfId="0" applyFont="1" applyFill="1" applyBorder="1" applyAlignment="1">
      <alignment vertical="top" textRotation="255"/>
    </xf>
    <xf numFmtId="0" fontId="3" fillId="2" borderId="12" xfId="0" applyFont="1" applyFill="1" applyBorder="1" applyAlignment="1">
      <alignment vertical="top" textRotation="255"/>
    </xf>
    <xf numFmtId="0" fontId="3" fillId="2" borderId="13" xfId="0" applyFont="1" applyFill="1" applyBorder="1" applyAlignment="1">
      <alignment vertical="top" textRotation="255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top" textRotation="255"/>
    </xf>
    <xf numFmtId="0" fontId="2" fillId="2" borderId="19" xfId="0" applyFont="1" applyFill="1" applyBorder="1" applyAlignment="1">
      <alignment vertical="top" textRotation="255"/>
    </xf>
    <xf numFmtId="0" fontId="0" fillId="2" borderId="21" xfId="0" applyFill="1" applyBorder="1"/>
    <xf numFmtId="164" fontId="2" fillId="2" borderId="23" xfId="0" applyNumberFormat="1" applyFont="1" applyFill="1" applyBorder="1" applyAlignment="1">
      <alignment vertical="top" textRotation="255"/>
    </xf>
    <xf numFmtId="164" fontId="2" fillId="2" borderId="24" xfId="0" applyNumberFormat="1" applyFont="1" applyFill="1" applyBorder="1" applyAlignment="1">
      <alignment horizontal="right" vertical="justify" textRotation="255"/>
    </xf>
    <xf numFmtId="0" fontId="0" fillId="2" borderId="25" xfId="0" applyFill="1" applyBorder="1"/>
    <xf numFmtId="0" fontId="0" fillId="2" borderId="26" xfId="0" applyFill="1" applyBorder="1"/>
    <xf numFmtId="0" fontId="2" fillId="3" borderId="27" xfId="0" applyFont="1" applyFill="1" applyBorder="1" applyAlignment="1">
      <alignment vertical="top" textRotation="255"/>
    </xf>
    <xf numFmtId="0" fontId="2" fillId="4" borderId="29" xfId="0" applyFont="1" applyFill="1" applyBorder="1" applyAlignment="1">
      <alignment vertical="top" textRotation="255"/>
    </xf>
    <xf numFmtId="0" fontId="2" fillId="4" borderId="30" xfId="0" applyFont="1" applyFill="1" applyBorder="1" applyAlignment="1">
      <alignment horizontal="center" vertical="center"/>
    </xf>
    <xf numFmtId="16" fontId="0" fillId="0" borderId="0" xfId="0" applyNumberFormat="1"/>
    <xf numFmtId="0" fontId="3" fillId="2" borderId="32" xfId="0" applyFont="1" applyFill="1" applyBorder="1" applyAlignment="1">
      <alignment vertical="top" textRotation="255"/>
    </xf>
    <xf numFmtId="0" fontId="2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3" fontId="0" fillId="0" borderId="0" xfId="1" applyFont="1"/>
    <xf numFmtId="0" fontId="2" fillId="2" borderId="15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textRotation="255"/>
    </xf>
    <xf numFmtId="0" fontId="0" fillId="2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0" xfId="0" applyFont="1" applyFill="1" applyBorder="1" applyAlignment="1">
      <alignment horizontal="center" vertical="top" textRotation="255"/>
    </xf>
    <xf numFmtId="0" fontId="2" fillId="2" borderId="18" xfId="0" applyFont="1" applyFill="1" applyBorder="1" applyAlignment="1">
      <alignment horizontal="center" vertical="top" textRotation="255"/>
    </xf>
    <xf numFmtId="0" fontId="0" fillId="2" borderId="42" xfId="0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3" fillId="2" borderId="18" xfId="0" applyFont="1" applyFill="1" applyBorder="1" applyAlignment="1">
      <alignment vertical="top" textRotation="255"/>
    </xf>
    <xf numFmtId="0" fontId="3" fillId="2" borderId="53" xfId="0" applyFont="1" applyFill="1" applyBorder="1" applyAlignment="1">
      <alignment vertical="top" textRotation="255"/>
    </xf>
    <xf numFmtId="0" fontId="2" fillId="7" borderId="27" xfId="0" applyFont="1" applyFill="1" applyBorder="1" applyAlignment="1">
      <alignment vertical="top" textRotation="255"/>
    </xf>
    <xf numFmtId="0" fontId="2" fillId="7" borderId="28" xfId="0" applyFont="1" applyFill="1" applyBorder="1" applyAlignment="1">
      <alignment horizontal="center" vertical="center"/>
    </xf>
    <xf numFmtId="0" fontId="0" fillId="2" borderId="56" xfId="0" applyFill="1" applyBorder="1"/>
    <xf numFmtId="0" fontId="0" fillId="0" borderId="46" xfId="0" applyBorder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164" fontId="6" fillId="2" borderId="23" xfId="0" applyNumberFormat="1" applyFont="1" applyFill="1" applyBorder="1" applyAlignment="1">
      <alignment vertical="top" textRotation="255"/>
    </xf>
    <xf numFmtId="164" fontId="6" fillId="2" borderId="24" xfId="0" applyNumberFormat="1" applyFont="1" applyFill="1" applyBorder="1" applyAlignment="1">
      <alignment horizontal="right" vertical="justify" textRotation="255"/>
    </xf>
    <xf numFmtId="0" fontId="6" fillId="2" borderId="19" xfId="0" applyFont="1" applyFill="1" applyBorder="1" applyAlignment="1">
      <alignment vertical="top" textRotation="255"/>
    </xf>
    <xf numFmtId="0" fontId="6" fillId="2" borderId="18" xfId="0" applyFont="1" applyFill="1" applyBorder="1" applyAlignment="1">
      <alignment vertical="top" textRotation="255"/>
    </xf>
    <xf numFmtId="0" fontId="6" fillId="2" borderId="19" xfId="0" applyFont="1" applyFill="1" applyBorder="1" applyAlignment="1">
      <alignment horizontal="center" vertical="top" textRotation="255"/>
    </xf>
    <xf numFmtId="0" fontId="6" fillId="2" borderId="18" xfId="0" applyFont="1" applyFill="1" applyBorder="1" applyAlignment="1">
      <alignment horizontal="center" vertical="top" textRotation="255"/>
    </xf>
    <xf numFmtId="0" fontId="6" fillId="2" borderId="20" xfId="0" applyFont="1" applyFill="1" applyBorder="1" applyAlignment="1">
      <alignment horizontal="center" vertical="top" textRotation="255"/>
    </xf>
    <xf numFmtId="0" fontId="7" fillId="0" borderId="55" xfId="0" applyFont="1" applyFill="1" applyBorder="1" applyAlignment="1">
      <alignment vertical="top" textRotation="255"/>
    </xf>
    <xf numFmtId="0" fontId="7" fillId="0" borderId="12" xfId="0" applyFont="1" applyFill="1" applyBorder="1" applyAlignment="1">
      <alignment vertical="top" textRotation="255"/>
    </xf>
    <xf numFmtId="0" fontId="8" fillId="0" borderId="0" xfId="0" applyFont="1" applyBorder="1"/>
    <xf numFmtId="0" fontId="8" fillId="0" borderId="1" xfId="0" applyFont="1" applyBorder="1"/>
    <xf numFmtId="0" fontId="8" fillId="2" borderId="56" xfId="0" applyFont="1" applyFill="1" applyBorder="1"/>
    <xf numFmtId="0" fontId="8" fillId="2" borderId="0" xfId="0" applyFont="1" applyFill="1" applyBorder="1"/>
    <xf numFmtId="0" fontId="8" fillId="2" borderId="57" xfId="0" applyFont="1" applyFill="1" applyBorder="1"/>
    <xf numFmtId="0" fontId="8" fillId="2" borderId="57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0" borderId="0" xfId="0" applyFont="1"/>
    <xf numFmtId="0" fontId="6" fillId="0" borderId="6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6" fillId="6" borderId="59" xfId="0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vertical="top" textRotation="255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36" xfId="0" applyFont="1" applyBorder="1"/>
    <xf numFmtId="0" fontId="8" fillId="0" borderId="4" xfId="0" applyFont="1" applyBorder="1"/>
    <xf numFmtId="0" fontId="8" fillId="0" borderId="43" xfId="0" applyFont="1" applyBorder="1"/>
    <xf numFmtId="0" fontId="8" fillId="0" borderId="5" xfId="0" applyFont="1" applyBorder="1"/>
    <xf numFmtId="0" fontId="8" fillId="0" borderId="5" xfId="0" applyFont="1" applyFill="1" applyBorder="1"/>
    <xf numFmtId="0" fontId="8" fillId="0" borderId="4" xfId="0" applyFont="1" applyFill="1" applyBorder="1"/>
    <xf numFmtId="0" fontId="8" fillId="0" borderId="43" xfId="0" applyFont="1" applyFill="1" applyBorder="1"/>
    <xf numFmtId="0" fontId="6" fillId="6" borderId="71" xfId="0" applyNumberFormat="1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vertical="top" textRotation="255"/>
    </xf>
    <xf numFmtId="0" fontId="6" fillId="0" borderId="47" xfId="0" applyFont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vertical="top" textRotation="255"/>
    </xf>
    <xf numFmtId="0" fontId="6" fillId="0" borderId="6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6" fillId="6" borderId="64" xfId="0" applyNumberFormat="1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vertical="top" textRotation="255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2" fillId="2" borderId="75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1" fontId="5" fillId="5" borderId="75" xfId="0" applyNumberFormat="1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vertical="top" textRotation="255"/>
    </xf>
    <xf numFmtId="0" fontId="2" fillId="4" borderId="58" xfId="0" applyFont="1" applyFill="1" applyBorder="1" applyAlignment="1">
      <alignment vertical="top" textRotation="255"/>
    </xf>
    <xf numFmtId="164" fontId="2" fillId="2" borderId="54" xfId="0" applyNumberFormat="1" applyFont="1" applyFill="1" applyBorder="1" applyAlignment="1">
      <alignment horizontal="right" vertical="justify" textRotation="255"/>
    </xf>
    <xf numFmtId="0" fontId="0" fillId="2" borderId="79" xfId="0" applyFill="1" applyBorder="1"/>
    <xf numFmtId="0" fontId="0" fillId="2" borderId="22" xfId="0" applyFill="1" applyBorder="1" applyAlignment="1">
      <alignment horizontal="center"/>
    </xf>
    <xf numFmtId="0" fontId="9" fillId="2" borderId="12" xfId="0" applyFont="1" applyFill="1" applyBorder="1" applyAlignment="1">
      <alignment vertical="top" textRotation="255"/>
    </xf>
    <xf numFmtId="0" fontId="9" fillId="2" borderId="11" xfId="0" applyFont="1" applyFill="1" applyBorder="1" applyAlignment="1">
      <alignment vertical="top" textRotation="255"/>
    </xf>
    <xf numFmtId="0" fontId="10" fillId="0" borderId="55" xfId="0" applyFont="1" applyFill="1" applyBorder="1" applyAlignment="1">
      <alignment vertical="top" textRotation="255"/>
    </xf>
    <xf numFmtId="0" fontId="4" fillId="3" borderId="24" xfId="0" applyFont="1" applyFill="1" applyBorder="1" applyAlignment="1">
      <alignment vertical="top" textRotation="255"/>
    </xf>
    <xf numFmtId="0" fontId="4" fillId="6" borderId="18" xfId="0" applyFont="1" applyFill="1" applyBorder="1" applyAlignment="1">
      <alignment vertical="top" textRotation="255"/>
    </xf>
    <xf numFmtId="0" fontId="4" fillId="4" borderId="29" xfId="0" applyFont="1" applyFill="1" applyBorder="1" applyAlignment="1">
      <alignment vertical="top" textRotation="255"/>
    </xf>
    <xf numFmtId="0" fontId="6" fillId="3" borderId="66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66" xfId="0" applyNumberFormat="1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6" fillId="6" borderId="82" xfId="0" applyNumberFormat="1" applyFont="1" applyFill="1" applyBorder="1" applyAlignment="1">
      <alignment horizontal="center" vertical="center"/>
    </xf>
    <xf numFmtId="0" fontId="6" fillId="4" borderId="82" xfId="0" applyFont="1" applyFill="1" applyBorder="1" applyAlignment="1">
      <alignment vertical="top" textRotation="255"/>
    </xf>
    <xf numFmtId="0" fontId="6" fillId="2" borderId="31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6" borderId="85" xfId="0" applyNumberFormat="1" applyFont="1" applyFill="1" applyBorder="1" applyAlignment="1">
      <alignment horizontal="center" vertical="center"/>
    </xf>
    <xf numFmtId="0" fontId="6" fillId="4" borderId="80" xfId="0" applyFont="1" applyFill="1" applyBorder="1" applyAlignment="1">
      <alignment horizontal="center" vertical="center"/>
    </xf>
    <xf numFmtId="0" fontId="8" fillId="0" borderId="78" xfId="0" applyNumberFormat="1" applyFont="1" applyFill="1" applyBorder="1" applyAlignment="1">
      <alignment horizontal="center" vertical="center"/>
    </xf>
    <xf numFmtId="0" fontId="2" fillId="3" borderId="86" xfId="0" applyNumberFormat="1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2" fillId="3" borderId="86" xfId="0" applyFont="1" applyFill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vertical="top" textRotation="255"/>
    </xf>
    <xf numFmtId="0" fontId="11" fillId="0" borderId="34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7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2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6" xfId="0" applyFont="1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" fillId="4" borderId="59" xfId="0" applyFont="1" applyFill="1" applyBorder="1" applyAlignment="1">
      <alignment vertical="top" textRotation="255"/>
    </xf>
    <xf numFmtId="0" fontId="0" fillId="0" borderId="0" xfId="0" applyFont="1"/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3" borderId="86" xfId="0" applyNumberFormat="1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vertical="top" textRotation="255"/>
    </xf>
    <xf numFmtId="0" fontId="13" fillId="3" borderId="27" xfId="0" applyFont="1" applyFill="1" applyBorder="1" applyAlignment="1">
      <alignment vertical="top" textRotation="255"/>
    </xf>
    <xf numFmtId="0" fontId="6" fillId="2" borderId="49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6" fillId="4" borderId="89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8" fillId="0" borderId="59" xfId="0" applyFont="1" applyBorder="1"/>
    <xf numFmtId="0" fontId="8" fillId="2" borderId="59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1" fillId="0" borderId="78" xfId="0" applyFont="1" applyBorder="1" applyAlignment="1">
      <alignment horizontal="left"/>
    </xf>
    <xf numFmtId="0" fontId="0" fillId="2" borderId="36" xfId="0" applyFill="1" applyBorder="1" applyAlignment="1">
      <alignment horizontal="center" vertical="center"/>
    </xf>
    <xf numFmtId="0" fontId="8" fillId="8" borderId="78" xfId="0" applyFont="1" applyFill="1" applyBorder="1" applyAlignment="1">
      <alignment horizontal="center" vertical="center"/>
    </xf>
    <xf numFmtId="0" fontId="0" fillId="5" borderId="0" xfId="0" applyFont="1" applyFill="1"/>
    <xf numFmtId="0" fontId="8" fillId="8" borderId="4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4" xfId="0" applyFont="1" applyFill="1" applyBorder="1"/>
    <xf numFmtId="0" fontId="8" fillId="8" borderId="61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vertical="top" textRotation="255" wrapText="1"/>
    </xf>
    <xf numFmtId="0" fontId="6" fillId="4" borderId="65" xfId="0" applyFont="1" applyFill="1" applyBorder="1" applyAlignment="1">
      <alignment vertical="top" textRotation="255" wrapText="1"/>
    </xf>
    <xf numFmtId="49" fontId="6" fillId="4" borderId="82" xfId="0" applyNumberFormat="1" applyFont="1" applyFill="1" applyBorder="1" applyAlignment="1">
      <alignment vertical="top" textRotation="255"/>
    </xf>
    <xf numFmtId="49" fontId="6" fillId="4" borderId="59" xfId="0" applyNumberFormat="1" applyFont="1" applyFill="1" applyBorder="1" applyAlignment="1">
      <alignment vertical="top" textRotation="255"/>
    </xf>
    <xf numFmtId="49" fontId="6" fillId="4" borderId="71" xfId="0" applyNumberFormat="1" applyFont="1" applyFill="1" applyBorder="1" applyAlignment="1">
      <alignment vertical="top" textRotation="255"/>
    </xf>
    <xf numFmtId="49" fontId="6" fillId="4" borderId="74" xfId="0" applyNumberFormat="1" applyFont="1" applyFill="1" applyBorder="1" applyAlignment="1">
      <alignment vertical="top" textRotation="255"/>
    </xf>
    <xf numFmtId="49" fontId="2" fillId="4" borderId="59" xfId="0" applyNumberFormat="1" applyFont="1" applyFill="1" applyBorder="1" applyAlignment="1">
      <alignment vertical="top" textRotation="255" wrapText="1"/>
    </xf>
    <xf numFmtId="0" fontId="6" fillId="4" borderId="59" xfId="0" applyNumberFormat="1" applyFont="1" applyFill="1" applyBorder="1" applyAlignment="1">
      <alignment horizontal="center" vertical="top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>
      <alignment horizontal="center" vertical="center"/>
    </xf>
    <xf numFmtId="0" fontId="8" fillId="8" borderId="43" xfId="0" applyFont="1" applyFill="1" applyBorder="1"/>
    <xf numFmtId="0" fontId="6" fillId="4" borderId="59" xfId="0" applyFont="1" applyFill="1" applyBorder="1" applyAlignment="1">
      <alignment horizontal="center" vertical="top"/>
    </xf>
    <xf numFmtId="0" fontId="0" fillId="0" borderId="70" xfId="0" applyBorder="1" applyAlignment="1">
      <alignment horizontal="center" vertical="center"/>
    </xf>
    <xf numFmtId="0" fontId="14" fillId="9" borderId="34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0" xfId="0" applyFill="1"/>
    <xf numFmtId="0" fontId="0" fillId="0" borderId="37" xfId="0" applyBorder="1" applyAlignment="1">
      <alignment horizontal="right"/>
    </xf>
    <xf numFmtId="0" fontId="0" fillId="0" borderId="37" xfId="0" applyBorder="1" applyAlignment="1">
      <alignment horizontal="right" vertical="center"/>
    </xf>
    <xf numFmtId="0" fontId="0" fillId="0" borderId="0" xfId="0" applyFont="1" applyFill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5"/>
  <sheetViews>
    <sheetView view="pageBreakPreview" zoomScale="112" zoomScaleSheetLayoutView="112" zoomScalePageLayoutView="116" workbookViewId="0">
      <selection activeCell="Y10" sqref="Y10"/>
    </sheetView>
  </sheetViews>
  <sheetFormatPr defaultRowHeight="12.5" x14ac:dyDescent="0.25"/>
  <cols>
    <col min="1" max="1" width="3.1796875" customWidth="1"/>
    <col min="2" max="2" width="13.1796875" customWidth="1"/>
    <col min="3" max="3" width="11.1796875" customWidth="1"/>
    <col min="4" max="4" width="25" customWidth="1"/>
    <col min="5" max="5" width="8.7265625" style="31" customWidth="1"/>
    <col min="6" max="6" width="5.7265625" style="31" customWidth="1"/>
    <col min="7" max="7" width="16.26953125" style="31" customWidth="1"/>
    <col min="8" max="12" width="3.26953125" customWidth="1"/>
    <col min="13" max="13" width="2.7265625" customWidth="1"/>
    <col min="14" max="14" width="3.26953125" customWidth="1"/>
    <col min="15" max="15" width="2.54296875" customWidth="1"/>
    <col min="16" max="16" width="3.26953125" customWidth="1"/>
    <col min="17" max="17" width="2.7265625" customWidth="1"/>
    <col min="18" max="18" width="4.26953125" customWidth="1"/>
    <col min="19" max="19" width="3.453125" customWidth="1"/>
    <col min="20" max="20" width="5.1796875" customWidth="1"/>
  </cols>
  <sheetData>
    <row r="1" spans="1:222" s="2" customFormat="1" ht="249" thickTop="1" thickBot="1" x14ac:dyDescent="0.3">
      <c r="A1" s="15" t="s">
        <v>0</v>
      </c>
      <c r="B1" s="16" t="s">
        <v>1</v>
      </c>
      <c r="C1" s="13"/>
      <c r="D1" s="12" t="s">
        <v>2</v>
      </c>
      <c r="E1" s="29" t="s">
        <v>3</v>
      </c>
      <c r="F1" s="33" t="s">
        <v>15</v>
      </c>
      <c r="G1" s="32" t="s">
        <v>9</v>
      </c>
      <c r="H1" s="5" t="s">
        <v>10</v>
      </c>
      <c r="I1" s="6" t="s">
        <v>4</v>
      </c>
      <c r="J1" s="6" t="s">
        <v>5</v>
      </c>
      <c r="K1" s="6" t="s">
        <v>14</v>
      </c>
      <c r="L1" s="7" t="s">
        <v>11</v>
      </c>
      <c r="M1" s="8" t="s">
        <v>8</v>
      </c>
      <c r="N1" s="8" t="s">
        <v>12</v>
      </c>
      <c r="O1" s="5" t="s">
        <v>8</v>
      </c>
      <c r="P1" s="7" t="s">
        <v>13</v>
      </c>
      <c r="Q1" s="23" t="s">
        <v>8</v>
      </c>
      <c r="R1" s="39" t="s">
        <v>6</v>
      </c>
      <c r="S1" s="20" t="s">
        <v>7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</row>
    <row r="2" spans="1:222" ht="14" thickTop="1" thickBot="1" x14ac:dyDescent="0.35">
      <c r="A2" s="17"/>
      <c r="B2" s="18"/>
      <c r="C2" s="14"/>
      <c r="D2" s="14"/>
      <c r="E2" s="30"/>
      <c r="F2" s="36"/>
      <c r="G2" s="35"/>
      <c r="H2" s="9">
        <v>10</v>
      </c>
      <c r="I2" s="10">
        <v>10</v>
      </c>
      <c r="J2" s="11">
        <v>10</v>
      </c>
      <c r="K2" s="11">
        <v>10</v>
      </c>
      <c r="L2" s="27">
        <v>15</v>
      </c>
      <c r="M2" s="27">
        <v>5</v>
      </c>
      <c r="N2" s="27">
        <v>15</v>
      </c>
      <c r="O2" s="28">
        <v>5</v>
      </c>
      <c r="P2" s="27">
        <v>15</v>
      </c>
      <c r="Q2" s="28">
        <v>5</v>
      </c>
      <c r="R2" s="40">
        <f t="shared" ref="R2:R10" si="0">Q2+P2+O2+N2+M2+L2+K2+J2+I2+H2</f>
        <v>100</v>
      </c>
      <c r="S2" s="2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</row>
    <row r="3" spans="1:222" ht="15.75" customHeight="1" thickBot="1" x14ac:dyDescent="0.3">
      <c r="A3" s="176">
        <v>4</v>
      </c>
      <c r="B3" s="177" t="s">
        <v>68</v>
      </c>
      <c r="C3" s="178" t="s">
        <v>69</v>
      </c>
      <c r="D3" s="185" t="s">
        <v>70</v>
      </c>
      <c r="E3" s="180" t="s">
        <v>43</v>
      </c>
      <c r="F3" s="181" t="s">
        <v>63</v>
      </c>
      <c r="G3" s="182" t="s">
        <v>71</v>
      </c>
      <c r="H3" s="183">
        <v>10</v>
      </c>
      <c r="I3" s="183">
        <v>10</v>
      </c>
      <c r="J3" s="183">
        <v>10</v>
      </c>
      <c r="K3" s="183">
        <v>13</v>
      </c>
      <c r="L3" s="183">
        <v>5</v>
      </c>
      <c r="M3" s="183">
        <v>9</v>
      </c>
      <c r="N3" s="183">
        <v>13</v>
      </c>
      <c r="O3" s="183">
        <v>5</v>
      </c>
      <c r="P3" s="183">
        <v>13</v>
      </c>
      <c r="Q3" s="183">
        <v>5</v>
      </c>
      <c r="R3" s="40">
        <f t="shared" si="0"/>
        <v>93</v>
      </c>
      <c r="S3" s="3">
        <v>1</v>
      </c>
      <c r="X3" s="26"/>
    </row>
    <row r="4" spans="1:222" ht="15.75" customHeight="1" thickBot="1" x14ac:dyDescent="0.3">
      <c r="A4" s="176">
        <v>3</v>
      </c>
      <c r="B4" s="184" t="s">
        <v>148</v>
      </c>
      <c r="C4" s="245" t="s">
        <v>142</v>
      </c>
      <c r="D4" s="185" t="s">
        <v>149</v>
      </c>
      <c r="E4" s="180" t="s">
        <v>43</v>
      </c>
      <c r="F4" s="186" t="s">
        <v>63</v>
      </c>
      <c r="G4" s="182" t="s">
        <v>97</v>
      </c>
      <c r="H4" s="183">
        <v>10</v>
      </c>
      <c r="I4" s="183">
        <v>8</v>
      </c>
      <c r="J4" s="183">
        <v>10</v>
      </c>
      <c r="K4" s="183">
        <v>14</v>
      </c>
      <c r="L4" s="183">
        <v>5</v>
      </c>
      <c r="M4" s="183">
        <v>8</v>
      </c>
      <c r="N4" s="183">
        <v>13</v>
      </c>
      <c r="O4" s="183">
        <v>5</v>
      </c>
      <c r="P4" s="183">
        <v>14</v>
      </c>
      <c r="Q4" s="183">
        <v>5</v>
      </c>
      <c r="R4" s="40">
        <f t="shared" si="0"/>
        <v>92</v>
      </c>
      <c r="S4" s="4">
        <v>2</v>
      </c>
    </row>
    <row r="5" spans="1:222" ht="15.75" customHeight="1" thickBot="1" x14ac:dyDescent="0.3">
      <c r="A5" s="176">
        <v>2</v>
      </c>
      <c r="B5" s="184" t="s">
        <v>40</v>
      </c>
      <c r="C5" s="185" t="s">
        <v>41</v>
      </c>
      <c r="D5" s="179" t="s">
        <v>42</v>
      </c>
      <c r="E5" s="187" t="s">
        <v>43</v>
      </c>
      <c r="F5" s="186" t="s">
        <v>44</v>
      </c>
      <c r="G5" s="187" t="s">
        <v>45</v>
      </c>
      <c r="H5" s="188">
        <v>10</v>
      </c>
      <c r="I5" s="183">
        <v>7</v>
      </c>
      <c r="J5" s="183">
        <v>9</v>
      </c>
      <c r="K5" s="183">
        <v>12</v>
      </c>
      <c r="L5" s="183">
        <v>5</v>
      </c>
      <c r="M5" s="183">
        <v>8</v>
      </c>
      <c r="N5" s="183">
        <v>14</v>
      </c>
      <c r="O5" s="183">
        <v>5</v>
      </c>
      <c r="P5" s="183">
        <v>14</v>
      </c>
      <c r="Q5" s="183">
        <v>5</v>
      </c>
      <c r="R5" s="40">
        <f t="shared" si="0"/>
        <v>89</v>
      </c>
      <c r="S5" s="4">
        <v>3</v>
      </c>
    </row>
    <row r="6" spans="1:222" ht="15.75" customHeight="1" thickBot="1" x14ac:dyDescent="0.3">
      <c r="A6" s="176">
        <v>8</v>
      </c>
      <c r="B6" s="184" t="s">
        <v>65</v>
      </c>
      <c r="C6" s="185" t="s">
        <v>66</v>
      </c>
      <c r="D6" s="185" t="s">
        <v>67</v>
      </c>
      <c r="E6" s="180" t="s">
        <v>43</v>
      </c>
      <c r="F6" s="186" t="s">
        <v>63</v>
      </c>
      <c r="G6" s="182" t="s">
        <v>45</v>
      </c>
      <c r="H6" s="183">
        <v>9</v>
      </c>
      <c r="I6" s="183">
        <v>6</v>
      </c>
      <c r="J6" s="183">
        <v>10</v>
      </c>
      <c r="K6" s="183">
        <v>12</v>
      </c>
      <c r="L6" s="183">
        <v>5</v>
      </c>
      <c r="M6" s="183">
        <v>9</v>
      </c>
      <c r="N6" s="183">
        <v>11</v>
      </c>
      <c r="O6" s="183">
        <v>5</v>
      </c>
      <c r="P6" s="183">
        <v>12</v>
      </c>
      <c r="Q6" s="183">
        <v>5</v>
      </c>
      <c r="R6" s="40">
        <f t="shared" si="0"/>
        <v>84</v>
      </c>
      <c r="S6" s="4">
        <v>4</v>
      </c>
    </row>
    <row r="7" spans="1:222" ht="15.75" customHeight="1" thickBot="1" x14ac:dyDescent="0.3">
      <c r="A7" s="189">
        <v>7</v>
      </c>
      <c r="B7" s="190" t="s">
        <v>59</v>
      </c>
      <c r="C7" s="191" t="s">
        <v>60</v>
      </c>
      <c r="D7" s="191" t="s">
        <v>61</v>
      </c>
      <c r="E7" s="192" t="s">
        <v>62</v>
      </c>
      <c r="F7" s="186" t="s">
        <v>63</v>
      </c>
      <c r="G7" s="193" t="s">
        <v>45</v>
      </c>
      <c r="H7" s="183">
        <v>10</v>
      </c>
      <c r="I7" s="183">
        <v>7</v>
      </c>
      <c r="J7" s="183">
        <v>10</v>
      </c>
      <c r="K7" s="183">
        <v>11</v>
      </c>
      <c r="L7" s="183">
        <v>5</v>
      </c>
      <c r="M7" s="183">
        <v>8</v>
      </c>
      <c r="N7" s="183">
        <v>10</v>
      </c>
      <c r="O7" s="183">
        <v>5</v>
      </c>
      <c r="P7" s="183">
        <v>12</v>
      </c>
      <c r="Q7" s="183">
        <v>4</v>
      </c>
      <c r="R7" s="40">
        <f t="shared" si="0"/>
        <v>82</v>
      </c>
      <c r="S7" s="24">
        <v>5</v>
      </c>
    </row>
    <row r="8" spans="1:222" ht="15.75" customHeight="1" thickBot="1" x14ac:dyDescent="0.3">
      <c r="A8" s="176">
        <v>5</v>
      </c>
      <c r="B8" s="184" t="s">
        <v>98</v>
      </c>
      <c r="C8" s="185" t="s">
        <v>99</v>
      </c>
      <c r="D8" s="185" t="s">
        <v>100</v>
      </c>
      <c r="E8" s="180" t="s">
        <v>43</v>
      </c>
      <c r="F8" s="186" t="s">
        <v>63</v>
      </c>
      <c r="G8" s="182" t="s">
        <v>45</v>
      </c>
      <c r="H8" s="183">
        <v>10</v>
      </c>
      <c r="I8" s="183">
        <v>9</v>
      </c>
      <c r="J8" s="183">
        <v>10</v>
      </c>
      <c r="K8" s="183">
        <v>12</v>
      </c>
      <c r="L8" s="183">
        <v>3</v>
      </c>
      <c r="M8" s="183">
        <v>7</v>
      </c>
      <c r="N8" s="183">
        <v>12</v>
      </c>
      <c r="O8" s="183">
        <v>4</v>
      </c>
      <c r="P8" s="183">
        <v>11</v>
      </c>
      <c r="Q8" s="183">
        <v>4</v>
      </c>
      <c r="R8" s="40">
        <f t="shared" si="0"/>
        <v>82</v>
      </c>
      <c r="S8" s="4">
        <v>6</v>
      </c>
    </row>
    <row r="9" spans="1:222" ht="15.75" customHeight="1" thickBot="1" x14ac:dyDescent="0.3">
      <c r="A9" s="176">
        <v>6</v>
      </c>
      <c r="B9" s="184" t="s">
        <v>94</v>
      </c>
      <c r="C9" s="185" t="s">
        <v>95</v>
      </c>
      <c r="D9" s="185" t="s">
        <v>96</v>
      </c>
      <c r="E9" s="180" t="s">
        <v>43</v>
      </c>
      <c r="F9" s="186" t="s">
        <v>44</v>
      </c>
      <c r="G9" s="182" t="s">
        <v>97</v>
      </c>
      <c r="H9" s="183">
        <v>2</v>
      </c>
      <c r="I9" s="183">
        <v>9</v>
      </c>
      <c r="J9" s="183">
        <v>6</v>
      </c>
      <c r="K9" s="183">
        <v>14</v>
      </c>
      <c r="L9" s="183">
        <v>4</v>
      </c>
      <c r="M9" s="183">
        <v>8</v>
      </c>
      <c r="N9" s="183">
        <v>14</v>
      </c>
      <c r="O9" s="183">
        <v>1</v>
      </c>
      <c r="P9" s="183">
        <v>14</v>
      </c>
      <c r="Q9" s="183">
        <v>2</v>
      </c>
      <c r="R9" s="40">
        <f t="shared" si="0"/>
        <v>74</v>
      </c>
      <c r="S9" s="4">
        <v>7</v>
      </c>
      <c r="T9" s="281"/>
    </row>
    <row r="10" spans="1:222" ht="15.75" customHeight="1" thickBot="1" x14ac:dyDescent="0.3">
      <c r="A10" s="176">
        <v>1</v>
      </c>
      <c r="B10" s="244" t="s">
        <v>157</v>
      </c>
      <c r="C10" s="245" t="s">
        <v>158</v>
      </c>
      <c r="D10" s="245" t="s">
        <v>159</v>
      </c>
      <c r="E10" s="246" t="s">
        <v>43</v>
      </c>
      <c r="F10" s="247" t="s">
        <v>63</v>
      </c>
      <c r="G10" s="248" t="s">
        <v>51</v>
      </c>
      <c r="H10" s="183">
        <v>7</v>
      </c>
      <c r="I10" s="183">
        <v>0</v>
      </c>
      <c r="J10" s="183">
        <v>9</v>
      </c>
      <c r="K10" s="183">
        <v>11</v>
      </c>
      <c r="L10" s="183">
        <v>4</v>
      </c>
      <c r="M10" s="183">
        <v>4</v>
      </c>
      <c r="N10" s="183">
        <v>12</v>
      </c>
      <c r="O10" s="183">
        <v>4</v>
      </c>
      <c r="P10" s="183">
        <v>0</v>
      </c>
      <c r="Q10" s="183">
        <v>0</v>
      </c>
      <c r="R10" s="40">
        <f t="shared" si="0"/>
        <v>51</v>
      </c>
      <c r="S10" s="4">
        <v>8</v>
      </c>
    </row>
    <row r="11" spans="1:222" ht="15.75" customHeight="1" thickBot="1" x14ac:dyDescent="0.3">
      <c r="A11" s="176"/>
      <c r="B11" s="184"/>
      <c r="C11" s="185"/>
      <c r="D11" s="185"/>
      <c r="E11" s="180"/>
      <c r="F11" s="186"/>
      <c r="G11" s="182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40">
        <f t="shared" ref="R11:R14" si="1">Q11+P11+O11+N11+M11+L11+K11+J11+I11+H11</f>
        <v>0</v>
      </c>
      <c r="S11" s="4"/>
    </row>
    <row r="12" spans="1:222" ht="13.5" thickBot="1" x14ac:dyDescent="0.3">
      <c r="A12" s="176"/>
      <c r="B12" s="184"/>
      <c r="C12" s="185"/>
      <c r="D12" s="185"/>
      <c r="E12" s="180"/>
      <c r="F12" s="186"/>
      <c r="G12" s="182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40">
        <f t="shared" si="1"/>
        <v>0</v>
      </c>
      <c r="S12" s="4"/>
    </row>
    <row r="13" spans="1:222" ht="13.5" thickBot="1" x14ac:dyDescent="0.3">
      <c r="A13" s="176"/>
      <c r="B13" s="184"/>
      <c r="C13" s="185"/>
      <c r="D13" s="185"/>
      <c r="E13" s="180"/>
      <c r="F13" s="186"/>
      <c r="G13" s="182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40">
        <f t="shared" si="1"/>
        <v>0</v>
      </c>
      <c r="S13" s="4"/>
    </row>
    <row r="14" spans="1:222" ht="13.5" thickBot="1" x14ac:dyDescent="0.3">
      <c r="A14" s="194"/>
      <c r="B14" s="195"/>
      <c r="C14" s="196"/>
      <c r="D14" s="196"/>
      <c r="E14" s="197"/>
      <c r="F14" s="198"/>
      <c r="G14" s="199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155">
        <f t="shared" si="1"/>
        <v>0</v>
      </c>
      <c r="S14" s="156"/>
    </row>
    <row r="15" spans="1:222" ht="13" thickTop="1" x14ac:dyDescent="0.25"/>
  </sheetData>
  <sortState ref="A3:S10">
    <sortCondition ref="S3:S10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15748031496062992" right="0.55118110236220474" top="1.5354330708661419" bottom="0.15748031496062992" header="0.55118110236220474" footer="3.937007874015748E-2"/>
  <pageSetup paperSize="9" orientation="landscape" r:id="rId3"/>
  <headerFooter alignWithMargins="0">
    <oddHeader>&amp;L&amp;"Arial CE,Tučné"&amp;14 11. ročník podzimního závodu&amp;"Arial CE,Obyčejné"&amp;10&amp;C&amp;"Arial CE,Tučné"&amp;12KATEGORIE - OBRANA ZVV2&amp;R&amp;"Arial CE,Tučné"&amp;14 28. ZÁŘÍ 2018&amp;"Arial CE,Obyčejné"&amp;10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6"/>
  <sheetViews>
    <sheetView view="pageBreakPreview" zoomScale="96" zoomScaleNormal="82" zoomScaleSheetLayoutView="96" zoomScalePageLayoutView="64" workbookViewId="0">
      <selection activeCell="U7" sqref="U7"/>
    </sheetView>
  </sheetViews>
  <sheetFormatPr defaultRowHeight="12.5" x14ac:dyDescent="0.25"/>
  <cols>
    <col min="1" max="1" width="3.1796875" customWidth="1"/>
    <col min="2" max="2" width="13.81640625" customWidth="1"/>
    <col min="3" max="3" width="11" customWidth="1"/>
    <col min="4" max="4" width="38.26953125" customWidth="1"/>
    <col min="5" max="5" width="7.453125" style="31" customWidth="1"/>
    <col min="6" max="6" width="5.7265625" style="31" customWidth="1"/>
    <col min="7" max="7" width="20.1796875" style="31" customWidth="1"/>
    <col min="8" max="16" width="5.26953125" customWidth="1"/>
  </cols>
  <sheetData>
    <row r="1" spans="1:222" s="2" customFormat="1" ht="405" thickTop="1" thickBot="1" x14ac:dyDescent="0.3">
      <c r="A1" s="15" t="s">
        <v>0</v>
      </c>
      <c r="B1" s="122" t="s">
        <v>1</v>
      </c>
      <c r="C1" s="13"/>
      <c r="D1" s="12" t="s">
        <v>2</v>
      </c>
      <c r="E1" s="29" t="s">
        <v>3</v>
      </c>
      <c r="F1" s="33" t="s">
        <v>15</v>
      </c>
      <c r="G1" s="32" t="s">
        <v>9</v>
      </c>
      <c r="H1" s="37" t="s">
        <v>17</v>
      </c>
      <c r="I1" s="37" t="s">
        <v>18</v>
      </c>
      <c r="J1" s="38" t="s">
        <v>19</v>
      </c>
      <c r="K1" s="38" t="s">
        <v>20</v>
      </c>
      <c r="L1" s="38" t="s">
        <v>22</v>
      </c>
      <c r="M1" s="37" t="s">
        <v>23</v>
      </c>
      <c r="N1" s="37" t="s">
        <v>21</v>
      </c>
      <c r="O1" s="120" t="s">
        <v>16</v>
      </c>
      <c r="P1" s="121" t="s">
        <v>7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</row>
    <row r="2" spans="1:222" ht="13.5" thickBot="1" x14ac:dyDescent="0.3">
      <c r="A2" s="41"/>
      <c r="B2" s="123"/>
      <c r="C2" s="14"/>
      <c r="D2" s="14"/>
      <c r="E2" s="30"/>
      <c r="F2" s="34"/>
      <c r="G2" s="124"/>
      <c r="H2" s="116">
        <v>5</v>
      </c>
      <c r="I2" s="116">
        <v>10</v>
      </c>
      <c r="J2" s="116">
        <v>10</v>
      </c>
      <c r="K2" s="116">
        <v>20</v>
      </c>
      <c r="L2" s="116">
        <v>5</v>
      </c>
      <c r="M2" s="116">
        <v>30</v>
      </c>
      <c r="N2" s="116">
        <v>20</v>
      </c>
      <c r="O2" s="117">
        <f t="shared" ref="O2:O11" si="0">N2+M2+L2+K2+J2+I2+H2</f>
        <v>100</v>
      </c>
      <c r="P2" s="11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</row>
    <row r="3" spans="1:222" ht="20.149999999999999" customHeight="1" thickBot="1" x14ac:dyDescent="0.4">
      <c r="A3" s="282">
        <v>6</v>
      </c>
      <c r="B3" s="255" t="s">
        <v>59</v>
      </c>
      <c r="C3" s="161" t="s">
        <v>60</v>
      </c>
      <c r="D3" s="161" t="s">
        <v>61</v>
      </c>
      <c r="E3" s="162" t="s">
        <v>64</v>
      </c>
      <c r="F3" s="162" t="s">
        <v>63</v>
      </c>
      <c r="G3" s="163" t="s">
        <v>45</v>
      </c>
      <c r="H3" s="119">
        <v>5</v>
      </c>
      <c r="I3" s="119">
        <v>8</v>
      </c>
      <c r="J3" s="119">
        <v>9</v>
      </c>
      <c r="K3" s="119">
        <v>18</v>
      </c>
      <c r="L3" s="119">
        <v>4</v>
      </c>
      <c r="M3" s="119">
        <v>28</v>
      </c>
      <c r="N3" s="119">
        <v>19</v>
      </c>
      <c r="O3" s="164">
        <f t="shared" si="0"/>
        <v>91</v>
      </c>
      <c r="P3" s="165">
        <v>1</v>
      </c>
    </row>
    <row r="4" spans="1:222" ht="20.149999999999999" customHeight="1" thickBot="1" x14ac:dyDescent="0.3">
      <c r="A4" s="282">
        <v>5</v>
      </c>
      <c r="B4" s="166" t="s">
        <v>72</v>
      </c>
      <c r="C4" s="166" t="s">
        <v>73</v>
      </c>
      <c r="D4" s="166" t="s">
        <v>74</v>
      </c>
      <c r="E4" s="167" t="s">
        <v>75</v>
      </c>
      <c r="F4" s="168" t="s">
        <v>44</v>
      </c>
      <c r="G4" s="168" t="s">
        <v>76</v>
      </c>
      <c r="H4" s="119">
        <v>2</v>
      </c>
      <c r="I4" s="119">
        <v>10</v>
      </c>
      <c r="J4" s="119">
        <v>10</v>
      </c>
      <c r="K4" s="119">
        <v>19</v>
      </c>
      <c r="L4" s="119">
        <v>4</v>
      </c>
      <c r="M4" s="119">
        <v>27</v>
      </c>
      <c r="N4" s="119">
        <v>18</v>
      </c>
      <c r="O4" s="164">
        <f t="shared" si="0"/>
        <v>90</v>
      </c>
      <c r="P4" s="165">
        <v>2</v>
      </c>
    </row>
    <row r="5" spans="1:222" ht="20.149999999999999" customHeight="1" thickBot="1" x14ac:dyDescent="0.3">
      <c r="A5" s="283">
        <v>4</v>
      </c>
      <c r="B5" s="166" t="s">
        <v>91</v>
      </c>
      <c r="C5" s="166" t="s">
        <v>92</v>
      </c>
      <c r="D5" s="166" t="s">
        <v>93</v>
      </c>
      <c r="E5" s="167" t="s">
        <v>43</v>
      </c>
      <c r="F5" s="168" t="s">
        <v>44</v>
      </c>
      <c r="G5" s="168" t="s">
        <v>45</v>
      </c>
      <c r="H5" s="119">
        <v>4</v>
      </c>
      <c r="I5" s="119">
        <v>10</v>
      </c>
      <c r="J5" s="119">
        <v>9</v>
      </c>
      <c r="K5" s="119">
        <v>18</v>
      </c>
      <c r="L5" s="119">
        <v>4</v>
      </c>
      <c r="M5" s="119">
        <v>27</v>
      </c>
      <c r="N5" s="119">
        <v>18</v>
      </c>
      <c r="O5" s="164">
        <f t="shared" si="0"/>
        <v>90</v>
      </c>
      <c r="P5" s="165">
        <v>3</v>
      </c>
    </row>
    <row r="6" spans="1:222" ht="20.149999999999999" customHeight="1" thickBot="1" x14ac:dyDescent="0.4">
      <c r="A6" s="282">
        <v>8</v>
      </c>
      <c r="B6" s="43" t="s">
        <v>151</v>
      </c>
      <c r="C6" s="44" t="s">
        <v>152</v>
      </c>
      <c r="D6" s="44" t="s">
        <v>153</v>
      </c>
      <c r="E6" s="169" t="s">
        <v>81</v>
      </c>
      <c r="F6" s="170" t="s">
        <v>63</v>
      </c>
      <c r="G6" s="170" t="s">
        <v>154</v>
      </c>
      <c r="H6" s="119">
        <v>2</v>
      </c>
      <c r="I6" s="119">
        <v>5</v>
      </c>
      <c r="J6" s="119">
        <v>8</v>
      </c>
      <c r="K6" s="119">
        <v>20</v>
      </c>
      <c r="L6" s="119">
        <v>4</v>
      </c>
      <c r="M6" s="119">
        <v>29</v>
      </c>
      <c r="N6" s="119">
        <v>18</v>
      </c>
      <c r="O6" s="164">
        <f t="shared" si="0"/>
        <v>86</v>
      </c>
      <c r="P6" s="165">
        <v>4</v>
      </c>
    </row>
    <row r="7" spans="1:222" ht="20.149999999999999" customHeight="1" thickBot="1" x14ac:dyDescent="0.3">
      <c r="A7" s="282">
        <v>9</v>
      </c>
      <c r="B7" s="166" t="s">
        <v>40</v>
      </c>
      <c r="C7" s="166" t="s">
        <v>41</v>
      </c>
      <c r="D7" s="166" t="s">
        <v>42</v>
      </c>
      <c r="E7" s="167" t="s">
        <v>43</v>
      </c>
      <c r="F7" s="167" t="s">
        <v>44</v>
      </c>
      <c r="G7" s="168" t="s">
        <v>45</v>
      </c>
      <c r="H7" s="119">
        <v>3</v>
      </c>
      <c r="I7" s="119">
        <v>8</v>
      </c>
      <c r="J7" s="119">
        <v>8</v>
      </c>
      <c r="K7" s="119">
        <v>17</v>
      </c>
      <c r="L7" s="119">
        <v>5</v>
      </c>
      <c r="M7" s="119">
        <v>23</v>
      </c>
      <c r="N7" s="119">
        <v>18</v>
      </c>
      <c r="O7" s="164">
        <f t="shared" si="0"/>
        <v>82</v>
      </c>
      <c r="P7" s="165">
        <v>5</v>
      </c>
    </row>
    <row r="8" spans="1:222" ht="20.149999999999999" customHeight="1" thickBot="1" x14ac:dyDescent="0.3">
      <c r="A8" s="282">
        <v>7</v>
      </c>
      <c r="B8" s="44" t="s">
        <v>135</v>
      </c>
      <c r="C8" s="44" t="s">
        <v>136</v>
      </c>
      <c r="D8" s="44" t="s">
        <v>137</v>
      </c>
      <c r="E8" s="169" t="s">
        <v>43</v>
      </c>
      <c r="F8" s="169" t="s">
        <v>63</v>
      </c>
      <c r="G8" s="170" t="s">
        <v>45</v>
      </c>
      <c r="H8" s="119">
        <v>4</v>
      </c>
      <c r="I8" s="119">
        <v>8</v>
      </c>
      <c r="J8" s="119">
        <v>9</v>
      </c>
      <c r="K8" s="119">
        <v>14</v>
      </c>
      <c r="L8" s="119">
        <v>3</v>
      </c>
      <c r="M8" s="119">
        <v>29</v>
      </c>
      <c r="N8" s="119">
        <v>15</v>
      </c>
      <c r="O8" s="164">
        <f t="shared" si="0"/>
        <v>82</v>
      </c>
      <c r="P8" s="165">
        <v>6</v>
      </c>
      <c r="Q8" s="22"/>
      <c r="T8" s="1"/>
      <c r="U8" s="1"/>
    </row>
    <row r="9" spans="1:222" ht="20.149999999999999" customHeight="1" thickBot="1" x14ac:dyDescent="0.4">
      <c r="A9" s="283">
        <v>1</v>
      </c>
      <c r="B9" s="171" t="s">
        <v>65</v>
      </c>
      <c r="C9" s="171" t="s">
        <v>66</v>
      </c>
      <c r="D9" s="171" t="s">
        <v>67</v>
      </c>
      <c r="E9" s="172" t="s">
        <v>43</v>
      </c>
      <c r="F9" s="172" t="s">
        <v>63</v>
      </c>
      <c r="G9" s="173" t="s">
        <v>45</v>
      </c>
      <c r="H9" s="119">
        <v>5</v>
      </c>
      <c r="I9" s="119">
        <v>5</v>
      </c>
      <c r="J9" s="119">
        <v>9</v>
      </c>
      <c r="K9" s="119">
        <v>16</v>
      </c>
      <c r="L9" s="119">
        <v>5</v>
      </c>
      <c r="M9" s="119">
        <v>26</v>
      </c>
      <c r="N9" s="119">
        <v>15</v>
      </c>
      <c r="O9" s="164">
        <f t="shared" si="0"/>
        <v>81</v>
      </c>
      <c r="P9" s="165">
        <v>7</v>
      </c>
    </row>
    <row r="10" spans="1:222" ht="20.149999999999999" customHeight="1" thickBot="1" x14ac:dyDescent="0.4">
      <c r="A10" s="282">
        <v>3</v>
      </c>
      <c r="B10" s="43" t="s">
        <v>160</v>
      </c>
      <c r="C10" s="44" t="s">
        <v>161</v>
      </c>
      <c r="D10" s="44" t="s">
        <v>162</v>
      </c>
      <c r="E10" s="169" t="s">
        <v>43</v>
      </c>
      <c r="F10" s="170" t="s">
        <v>44</v>
      </c>
      <c r="G10" s="170" t="s">
        <v>45</v>
      </c>
      <c r="H10" s="119">
        <v>4</v>
      </c>
      <c r="I10" s="119">
        <v>9</v>
      </c>
      <c r="J10" s="119">
        <v>7</v>
      </c>
      <c r="K10" s="119">
        <v>14</v>
      </c>
      <c r="L10" s="119">
        <v>5</v>
      </c>
      <c r="M10" s="119">
        <v>22</v>
      </c>
      <c r="N10" s="119">
        <v>14</v>
      </c>
      <c r="O10" s="164">
        <f t="shared" si="0"/>
        <v>75</v>
      </c>
      <c r="P10" s="165">
        <v>8</v>
      </c>
    </row>
    <row r="11" spans="1:222" ht="20.149999999999999" customHeight="1" thickBot="1" x14ac:dyDescent="0.3">
      <c r="A11" s="282">
        <v>2</v>
      </c>
      <c r="B11" s="44" t="s">
        <v>105</v>
      </c>
      <c r="C11" s="44" t="s">
        <v>106</v>
      </c>
      <c r="D11" s="44" t="s">
        <v>107</v>
      </c>
      <c r="E11" s="169" t="s">
        <v>81</v>
      </c>
      <c r="F11" s="170" t="s">
        <v>44</v>
      </c>
      <c r="G11" s="170" t="s">
        <v>82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64">
        <f t="shared" si="0"/>
        <v>0</v>
      </c>
      <c r="P11" s="165">
        <v>9</v>
      </c>
    </row>
    <row r="12" spans="1:222" ht="20.149999999999999" customHeight="1" thickBot="1" x14ac:dyDescent="0.3">
      <c r="A12" s="25"/>
      <c r="B12" s="44"/>
      <c r="C12" s="44"/>
      <c r="D12" s="44"/>
      <c r="E12" s="169"/>
      <c r="F12" s="170"/>
      <c r="G12" s="170"/>
      <c r="H12" s="119"/>
      <c r="I12" s="119"/>
      <c r="J12" s="119"/>
      <c r="K12" s="119"/>
      <c r="L12" s="119"/>
      <c r="M12" s="119"/>
      <c r="N12" s="119"/>
      <c r="O12" s="164">
        <f t="shared" ref="O12:O13" si="1">N12+M12+L12+K12+J12+I12+H12</f>
        <v>0</v>
      </c>
      <c r="P12" s="165"/>
    </row>
    <row r="13" spans="1:222" ht="20.149999999999999" customHeight="1" thickBot="1" x14ac:dyDescent="0.4">
      <c r="A13" s="42"/>
      <c r="B13" s="45"/>
      <c r="C13" s="46"/>
      <c r="D13" s="46"/>
      <c r="E13" s="174"/>
      <c r="F13" s="175"/>
      <c r="G13" s="175"/>
      <c r="H13" s="119"/>
      <c r="I13" s="119"/>
      <c r="J13" s="119"/>
      <c r="K13" s="119"/>
      <c r="L13" s="119"/>
      <c r="M13" s="119"/>
      <c r="N13" s="119"/>
      <c r="O13" s="164">
        <f t="shared" si="1"/>
        <v>0</v>
      </c>
      <c r="P13" s="165"/>
    </row>
    <row r="14" spans="1:222" ht="20.149999999999999" customHeight="1" x14ac:dyDescent="0.25"/>
    <row r="15" spans="1:222" ht="20.149999999999999" customHeight="1" x14ac:dyDescent="0.25"/>
    <row r="16" spans="1:222" ht="20.149999999999999" customHeight="1" x14ac:dyDescent="0.25"/>
  </sheetData>
  <sortState ref="A3:P11">
    <sortCondition ref="P3:P11"/>
  </sortState>
  <pageMargins left="0.70866141732283472" right="0.70866141732283472" top="0.78740157480314965" bottom="0.78740157480314965" header="0.31496062992125984" footer="0.31496062992125984"/>
  <pageSetup paperSize="9" scale="73" orientation="landscape" r:id="rId1"/>
  <headerFooter>
    <oddHeader>&amp;L&amp;"Arial CE,Tučné"&amp;14 11. ročník podzimního závodu&amp;"Arial CE,Obyčejné"&amp;10&amp;C&amp;"Arial CE,Tučné"&amp;14KATEGORIE - OBRANA SPR 2&amp;R&amp;"Arial CE,Tučné"&amp;14 28.ZÁŘÍ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9"/>
  <sheetViews>
    <sheetView view="pageBreakPreview" zoomScale="98" zoomScaleNormal="120" zoomScaleSheetLayoutView="98" zoomScalePageLayoutView="71" workbookViewId="0">
      <selection activeCell="X11" sqref="X11:X12"/>
    </sheetView>
  </sheetViews>
  <sheetFormatPr defaultRowHeight="12.5" x14ac:dyDescent="0.25"/>
  <cols>
    <col min="1" max="1" width="3.1796875" style="64" customWidth="1"/>
    <col min="2" max="2" width="12.7265625" style="64" customWidth="1"/>
    <col min="3" max="3" width="14.1796875" style="64" customWidth="1"/>
    <col min="4" max="4" width="31.7265625" style="64" customWidth="1"/>
    <col min="5" max="6" width="8.7265625" style="114" customWidth="1"/>
    <col min="7" max="7" width="19.26953125" style="114" customWidth="1"/>
    <col min="8" max="8" width="7.1796875" style="64" customWidth="1"/>
    <col min="9" max="9" width="7.453125" style="64" customWidth="1"/>
    <col min="10" max="10" width="7.81640625" style="64" customWidth="1"/>
    <col min="11" max="11" width="6" style="64" customWidth="1"/>
    <col min="12" max="14" width="3.81640625" style="64" customWidth="1"/>
    <col min="15" max="15" width="6" style="64" customWidth="1"/>
    <col min="16" max="18" width="3.7265625" style="115" customWidth="1"/>
    <col min="19" max="19" width="6.453125" style="115" customWidth="1"/>
    <col min="20" max="20" width="5.54296875" style="64" customWidth="1"/>
    <col min="21" max="21" width="5.7265625" style="64" customWidth="1"/>
    <col min="22" max="22" width="7.1796875" style="64" customWidth="1"/>
    <col min="23" max="23" width="9.1796875" style="64"/>
    <col min="24" max="24" width="12.7265625" style="64" customWidth="1"/>
    <col min="25" max="252" width="9.1796875" style="64"/>
    <col min="253" max="253" width="3.1796875" style="64" customWidth="1"/>
    <col min="254" max="254" width="12.7265625" style="64" customWidth="1"/>
    <col min="255" max="255" width="14.1796875" style="64" customWidth="1"/>
    <col min="256" max="256" width="27.81640625" style="64" customWidth="1"/>
    <col min="257" max="258" width="8.7265625" style="64" customWidth="1"/>
    <col min="259" max="259" width="18" style="64" customWidth="1"/>
    <col min="260" max="262" width="3.7265625" style="64" customWidth="1"/>
    <col min="263" max="263" width="4.26953125" style="64" customWidth="1"/>
    <col min="264" max="268" width="3.81640625" style="64" customWidth="1"/>
    <col min="269" max="269" width="4.26953125" style="64" customWidth="1"/>
    <col min="270" max="274" width="3.7265625" style="64" customWidth="1"/>
    <col min="275" max="275" width="4.26953125" style="64" customWidth="1"/>
    <col min="276" max="276" width="5.54296875" style="64" customWidth="1"/>
    <col min="277" max="277" width="5.7265625" style="64" customWidth="1"/>
    <col min="278" max="508" width="9.1796875" style="64"/>
    <col min="509" max="509" width="3.1796875" style="64" customWidth="1"/>
    <col min="510" max="510" width="12.7265625" style="64" customWidth="1"/>
    <col min="511" max="511" width="14.1796875" style="64" customWidth="1"/>
    <col min="512" max="512" width="27.81640625" style="64" customWidth="1"/>
    <col min="513" max="514" width="8.7265625" style="64" customWidth="1"/>
    <col min="515" max="515" width="18" style="64" customWidth="1"/>
    <col min="516" max="518" width="3.7265625" style="64" customWidth="1"/>
    <col min="519" max="519" width="4.26953125" style="64" customWidth="1"/>
    <col min="520" max="524" width="3.81640625" style="64" customWidth="1"/>
    <col min="525" max="525" width="4.26953125" style="64" customWidth="1"/>
    <col min="526" max="530" width="3.7265625" style="64" customWidth="1"/>
    <col min="531" max="531" width="4.26953125" style="64" customWidth="1"/>
    <col min="532" max="532" width="5.54296875" style="64" customWidth="1"/>
    <col min="533" max="533" width="5.7265625" style="64" customWidth="1"/>
    <col min="534" max="764" width="9.1796875" style="64"/>
    <col min="765" max="765" width="3.1796875" style="64" customWidth="1"/>
    <col min="766" max="766" width="12.7265625" style="64" customWidth="1"/>
    <col min="767" max="767" width="14.1796875" style="64" customWidth="1"/>
    <col min="768" max="768" width="27.81640625" style="64" customWidth="1"/>
    <col min="769" max="770" width="8.7265625" style="64" customWidth="1"/>
    <col min="771" max="771" width="18" style="64" customWidth="1"/>
    <col min="772" max="774" width="3.7265625" style="64" customWidth="1"/>
    <col min="775" max="775" width="4.26953125" style="64" customWidth="1"/>
    <col min="776" max="780" width="3.81640625" style="64" customWidth="1"/>
    <col min="781" max="781" width="4.26953125" style="64" customWidth="1"/>
    <col min="782" max="786" width="3.7265625" style="64" customWidth="1"/>
    <col min="787" max="787" width="4.26953125" style="64" customWidth="1"/>
    <col min="788" max="788" width="5.54296875" style="64" customWidth="1"/>
    <col min="789" max="789" width="5.7265625" style="64" customWidth="1"/>
    <col min="790" max="1020" width="9.1796875" style="64"/>
    <col min="1021" max="1021" width="3.1796875" style="64" customWidth="1"/>
    <col min="1022" max="1022" width="12.7265625" style="64" customWidth="1"/>
    <col min="1023" max="1023" width="14.1796875" style="64" customWidth="1"/>
    <col min="1024" max="1024" width="27.81640625" style="64" customWidth="1"/>
    <col min="1025" max="1026" width="8.7265625" style="64" customWidth="1"/>
    <col min="1027" max="1027" width="18" style="64" customWidth="1"/>
    <col min="1028" max="1030" width="3.7265625" style="64" customWidth="1"/>
    <col min="1031" max="1031" width="4.26953125" style="64" customWidth="1"/>
    <col min="1032" max="1036" width="3.81640625" style="64" customWidth="1"/>
    <col min="1037" max="1037" width="4.26953125" style="64" customWidth="1"/>
    <col min="1038" max="1042" width="3.7265625" style="64" customWidth="1"/>
    <col min="1043" max="1043" width="4.26953125" style="64" customWidth="1"/>
    <col min="1044" max="1044" width="5.54296875" style="64" customWidth="1"/>
    <col min="1045" max="1045" width="5.7265625" style="64" customWidth="1"/>
    <col min="1046" max="1276" width="9.1796875" style="64"/>
    <col min="1277" max="1277" width="3.1796875" style="64" customWidth="1"/>
    <col min="1278" max="1278" width="12.7265625" style="64" customWidth="1"/>
    <col min="1279" max="1279" width="14.1796875" style="64" customWidth="1"/>
    <col min="1280" max="1280" width="27.81640625" style="64" customWidth="1"/>
    <col min="1281" max="1282" width="8.7265625" style="64" customWidth="1"/>
    <col min="1283" max="1283" width="18" style="64" customWidth="1"/>
    <col min="1284" max="1286" width="3.7265625" style="64" customWidth="1"/>
    <col min="1287" max="1287" width="4.26953125" style="64" customWidth="1"/>
    <col min="1288" max="1292" width="3.81640625" style="64" customWidth="1"/>
    <col min="1293" max="1293" width="4.26953125" style="64" customWidth="1"/>
    <col min="1294" max="1298" width="3.7265625" style="64" customWidth="1"/>
    <col min="1299" max="1299" width="4.26953125" style="64" customWidth="1"/>
    <col min="1300" max="1300" width="5.54296875" style="64" customWidth="1"/>
    <col min="1301" max="1301" width="5.7265625" style="64" customWidth="1"/>
    <col min="1302" max="1532" width="9.1796875" style="64"/>
    <col min="1533" max="1533" width="3.1796875" style="64" customWidth="1"/>
    <col min="1534" max="1534" width="12.7265625" style="64" customWidth="1"/>
    <col min="1535" max="1535" width="14.1796875" style="64" customWidth="1"/>
    <col min="1536" max="1536" width="27.81640625" style="64" customWidth="1"/>
    <col min="1537" max="1538" width="8.7265625" style="64" customWidth="1"/>
    <col min="1539" max="1539" width="18" style="64" customWidth="1"/>
    <col min="1540" max="1542" width="3.7265625" style="64" customWidth="1"/>
    <col min="1543" max="1543" width="4.26953125" style="64" customWidth="1"/>
    <col min="1544" max="1548" width="3.81640625" style="64" customWidth="1"/>
    <col min="1549" max="1549" width="4.26953125" style="64" customWidth="1"/>
    <col min="1550" max="1554" width="3.7265625" style="64" customWidth="1"/>
    <col min="1555" max="1555" width="4.26953125" style="64" customWidth="1"/>
    <col min="1556" max="1556" width="5.54296875" style="64" customWidth="1"/>
    <col min="1557" max="1557" width="5.7265625" style="64" customWidth="1"/>
    <col min="1558" max="1788" width="9.1796875" style="64"/>
    <col min="1789" max="1789" width="3.1796875" style="64" customWidth="1"/>
    <col min="1790" max="1790" width="12.7265625" style="64" customWidth="1"/>
    <col min="1791" max="1791" width="14.1796875" style="64" customWidth="1"/>
    <col min="1792" max="1792" width="27.81640625" style="64" customWidth="1"/>
    <col min="1793" max="1794" width="8.7265625" style="64" customWidth="1"/>
    <col min="1795" max="1795" width="18" style="64" customWidth="1"/>
    <col min="1796" max="1798" width="3.7265625" style="64" customWidth="1"/>
    <col min="1799" max="1799" width="4.26953125" style="64" customWidth="1"/>
    <col min="1800" max="1804" width="3.81640625" style="64" customWidth="1"/>
    <col min="1805" max="1805" width="4.26953125" style="64" customWidth="1"/>
    <col min="1806" max="1810" width="3.7265625" style="64" customWidth="1"/>
    <col min="1811" max="1811" width="4.26953125" style="64" customWidth="1"/>
    <col min="1812" max="1812" width="5.54296875" style="64" customWidth="1"/>
    <col min="1813" max="1813" width="5.7265625" style="64" customWidth="1"/>
    <col min="1814" max="2044" width="9.1796875" style="64"/>
    <col min="2045" max="2045" width="3.1796875" style="64" customWidth="1"/>
    <col min="2046" max="2046" width="12.7265625" style="64" customWidth="1"/>
    <col min="2047" max="2047" width="14.1796875" style="64" customWidth="1"/>
    <col min="2048" max="2048" width="27.81640625" style="64" customWidth="1"/>
    <col min="2049" max="2050" width="8.7265625" style="64" customWidth="1"/>
    <col min="2051" max="2051" width="18" style="64" customWidth="1"/>
    <col min="2052" max="2054" width="3.7265625" style="64" customWidth="1"/>
    <col min="2055" max="2055" width="4.26953125" style="64" customWidth="1"/>
    <col min="2056" max="2060" width="3.81640625" style="64" customWidth="1"/>
    <col min="2061" max="2061" width="4.26953125" style="64" customWidth="1"/>
    <col min="2062" max="2066" width="3.7265625" style="64" customWidth="1"/>
    <col min="2067" max="2067" width="4.26953125" style="64" customWidth="1"/>
    <col min="2068" max="2068" width="5.54296875" style="64" customWidth="1"/>
    <col min="2069" max="2069" width="5.7265625" style="64" customWidth="1"/>
    <col min="2070" max="2300" width="9.1796875" style="64"/>
    <col min="2301" max="2301" width="3.1796875" style="64" customWidth="1"/>
    <col min="2302" max="2302" width="12.7265625" style="64" customWidth="1"/>
    <col min="2303" max="2303" width="14.1796875" style="64" customWidth="1"/>
    <col min="2304" max="2304" width="27.81640625" style="64" customWidth="1"/>
    <col min="2305" max="2306" width="8.7265625" style="64" customWidth="1"/>
    <col min="2307" max="2307" width="18" style="64" customWidth="1"/>
    <col min="2308" max="2310" width="3.7265625" style="64" customWidth="1"/>
    <col min="2311" max="2311" width="4.26953125" style="64" customWidth="1"/>
    <col min="2312" max="2316" width="3.81640625" style="64" customWidth="1"/>
    <col min="2317" max="2317" width="4.26953125" style="64" customWidth="1"/>
    <col min="2318" max="2322" width="3.7265625" style="64" customWidth="1"/>
    <col min="2323" max="2323" width="4.26953125" style="64" customWidth="1"/>
    <col min="2324" max="2324" width="5.54296875" style="64" customWidth="1"/>
    <col min="2325" max="2325" width="5.7265625" style="64" customWidth="1"/>
    <col min="2326" max="2556" width="9.1796875" style="64"/>
    <col min="2557" max="2557" width="3.1796875" style="64" customWidth="1"/>
    <col min="2558" max="2558" width="12.7265625" style="64" customWidth="1"/>
    <col min="2559" max="2559" width="14.1796875" style="64" customWidth="1"/>
    <col min="2560" max="2560" width="27.81640625" style="64" customWidth="1"/>
    <col min="2561" max="2562" width="8.7265625" style="64" customWidth="1"/>
    <col min="2563" max="2563" width="18" style="64" customWidth="1"/>
    <col min="2564" max="2566" width="3.7265625" style="64" customWidth="1"/>
    <col min="2567" max="2567" width="4.26953125" style="64" customWidth="1"/>
    <col min="2568" max="2572" width="3.81640625" style="64" customWidth="1"/>
    <col min="2573" max="2573" width="4.26953125" style="64" customWidth="1"/>
    <col min="2574" max="2578" width="3.7265625" style="64" customWidth="1"/>
    <col min="2579" max="2579" width="4.26953125" style="64" customWidth="1"/>
    <col min="2580" max="2580" width="5.54296875" style="64" customWidth="1"/>
    <col min="2581" max="2581" width="5.7265625" style="64" customWidth="1"/>
    <col min="2582" max="2812" width="9.1796875" style="64"/>
    <col min="2813" max="2813" width="3.1796875" style="64" customWidth="1"/>
    <col min="2814" max="2814" width="12.7265625" style="64" customWidth="1"/>
    <col min="2815" max="2815" width="14.1796875" style="64" customWidth="1"/>
    <col min="2816" max="2816" width="27.81640625" style="64" customWidth="1"/>
    <col min="2817" max="2818" width="8.7265625" style="64" customWidth="1"/>
    <col min="2819" max="2819" width="18" style="64" customWidth="1"/>
    <col min="2820" max="2822" width="3.7265625" style="64" customWidth="1"/>
    <col min="2823" max="2823" width="4.26953125" style="64" customWidth="1"/>
    <col min="2824" max="2828" width="3.81640625" style="64" customWidth="1"/>
    <col min="2829" max="2829" width="4.26953125" style="64" customWidth="1"/>
    <col min="2830" max="2834" width="3.7265625" style="64" customWidth="1"/>
    <col min="2835" max="2835" width="4.26953125" style="64" customWidth="1"/>
    <col min="2836" max="2836" width="5.54296875" style="64" customWidth="1"/>
    <col min="2837" max="2837" width="5.7265625" style="64" customWidth="1"/>
    <col min="2838" max="3068" width="9.1796875" style="64"/>
    <col min="3069" max="3069" width="3.1796875" style="64" customWidth="1"/>
    <col min="3070" max="3070" width="12.7265625" style="64" customWidth="1"/>
    <col min="3071" max="3071" width="14.1796875" style="64" customWidth="1"/>
    <col min="3072" max="3072" width="27.81640625" style="64" customWidth="1"/>
    <col min="3073" max="3074" width="8.7265625" style="64" customWidth="1"/>
    <col min="3075" max="3075" width="18" style="64" customWidth="1"/>
    <col min="3076" max="3078" width="3.7265625" style="64" customWidth="1"/>
    <col min="3079" max="3079" width="4.26953125" style="64" customWidth="1"/>
    <col min="3080" max="3084" width="3.81640625" style="64" customWidth="1"/>
    <col min="3085" max="3085" width="4.26953125" style="64" customWidth="1"/>
    <col min="3086" max="3090" width="3.7265625" style="64" customWidth="1"/>
    <col min="3091" max="3091" width="4.26953125" style="64" customWidth="1"/>
    <col min="3092" max="3092" width="5.54296875" style="64" customWidth="1"/>
    <col min="3093" max="3093" width="5.7265625" style="64" customWidth="1"/>
    <col min="3094" max="3324" width="9.1796875" style="64"/>
    <col min="3325" max="3325" width="3.1796875" style="64" customWidth="1"/>
    <col min="3326" max="3326" width="12.7265625" style="64" customWidth="1"/>
    <col min="3327" max="3327" width="14.1796875" style="64" customWidth="1"/>
    <col min="3328" max="3328" width="27.81640625" style="64" customWidth="1"/>
    <col min="3329" max="3330" width="8.7265625" style="64" customWidth="1"/>
    <col min="3331" max="3331" width="18" style="64" customWidth="1"/>
    <col min="3332" max="3334" width="3.7265625" style="64" customWidth="1"/>
    <col min="3335" max="3335" width="4.26953125" style="64" customWidth="1"/>
    <col min="3336" max="3340" width="3.81640625" style="64" customWidth="1"/>
    <col min="3341" max="3341" width="4.26953125" style="64" customWidth="1"/>
    <col min="3342" max="3346" width="3.7265625" style="64" customWidth="1"/>
    <col min="3347" max="3347" width="4.26953125" style="64" customWidth="1"/>
    <col min="3348" max="3348" width="5.54296875" style="64" customWidth="1"/>
    <col min="3349" max="3349" width="5.7265625" style="64" customWidth="1"/>
    <col min="3350" max="3580" width="9.1796875" style="64"/>
    <col min="3581" max="3581" width="3.1796875" style="64" customWidth="1"/>
    <col min="3582" max="3582" width="12.7265625" style="64" customWidth="1"/>
    <col min="3583" max="3583" width="14.1796875" style="64" customWidth="1"/>
    <col min="3584" max="3584" width="27.81640625" style="64" customWidth="1"/>
    <col min="3585" max="3586" width="8.7265625" style="64" customWidth="1"/>
    <col min="3587" max="3587" width="18" style="64" customWidth="1"/>
    <col min="3588" max="3590" width="3.7265625" style="64" customWidth="1"/>
    <col min="3591" max="3591" width="4.26953125" style="64" customWidth="1"/>
    <col min="3592" max="3596" width="3.81640625" style="64" customWidth="1"/>
    <col min="3597" max="3597" width="4.26953125" style="64" customWidth="1"/>
    <col min="3598" max="3602" width="3.7265625" style="64" customWidth="1"/>
    <col min="3603" max="3603" width="4.26953125" style="64" customWidth="1"/>
    <col min="3604" max="3604" width="5.54296875" style="64" customWidth="1"/>
    <col min="3605" max="3605" width="5.7265625" style="64" customWidth="1"/>
    <col min="3606" max="3836" width="9.1796875" style="64"/>
    <col min="3837" max="3837" width="3.1796875" style="64" customWidth="1"/>
    <col min="3838" max="3838" width="12.7265625" style="64" customWidth="1"/>
    <col min="3839" max="3839" width="14.1796875" style="64" customWidth="1"/>
    <col min="3840" max="3840" width="27.81640625" style="64" customWidth="1"/>
    <col min="3841" max="3842" width="8.7265625" style="64" customWidth="1"/>
    <col min="3843" max="3843" width="18" style="64" customWidth="1"/>
    <col min="3844" max="3846" width="3.7265625" style="64" customWidth="1"/>
    <col min="3847" max="3847" width="4.26953125" style="64" customWidth="1"/>
    <col min="3848" max="3852" width="3.81640625" style="64" customWidth="1"/>
    <col min="3853" max="3853" width="4.26953125" style="64" customWidth="1"/>
    <col min="3854" max="3858" width="3.7265625" style="64" customWidth="1"/>
    <col min="3859" max="3859" width="4.26953125" style="64" customWidth="1"/>
    <col min="3860" max="3860" width="5.54296875" style="64" customWidth="1"/>
    <col min="3861" max="3861" width="5.7265625" style="64" customWidth="1"/>
    <col min="3862" max="4092" width="9.1796875" style="64"/>
    <col min="4093" max="4093" width="3.1796875" style="64" customWidth="1"/>
    <col min="4094" max="4094" width="12.7265625" style="64" customWidth="1"/>
    <col min="4095" max="4095" width="14.1796875" style="64" customWidth="1"/>
    <col min="4096" max="4096" width="27.81640625" style="64" customWidth="1"/>
    <col min="4097" max="4098" width="8.7265625" style="64" customWidth="1"/>
    <col min="4099" max="4099" width="18" style="64" customWidth="1"/>
    <col min="4100" max="4102" width="3.7265625" style="64" customWidth="1"/>
    <col min="4103" max="4103" width="4.26953125" style="64" customWidth="1"/>
    <col min="4104" max="4108" width="3.81640625" style="64" customWidth="1"/>
    <col min="4109" max="4109" width="4.26953125" style="64" customWidth="1"/>
    <col min="4110" max="4114" width="3.7265625" style="64" customWidth="1"/>
    <col min="4115" max="4115" width="4.26953125" style="64" customWidth="1"/>
    <col min="4116" max="4116" width="5.54296875" style="64" customWidth="1"/>
    <col min="4117" max="4117" width="5.7265625" style="64" customWidth="1"/>
    <col min="4118" max="4348" width="9.1796875" style="64"/>
    <col min="4349" max="4349" width="3.1796875" style="64" customWidth="1"/>
    <col min="4350" max="4350" width="12.7265625" style="64" customWidth="1"/>
    <col min="4351" max="4351" width="14.1796875" style="64" customWidth="1"/>
    <col min="4352" max="4352" width="27.81640625" style="64" customWidth="1"/>
    <col min="4353" max="4354" width="8.7265625" style="64" customWidth="1"/>
    <col min="4355" max="4355" width="18" style="64" customWidth="1"/>
    <col min="4356" max="4358" width="3.7265625" style="64" customWidth="1"/>
    <col min="4359" max="4359" width="4.26953125" style="64" customWidth="1"/>
    <col min="4360" max="4364" width="3.81640625" style="64" customWidth="1"/>
    <col min="4365" max="4365" width="4.26953125" style="64" customWidth="1"/>
    <col min="4366" max="4370" width="3.7265625" style="64" customWidth="1"/>
    <col min="4371" max="4371" width="4.26953125" style="64" customWidth="1"/>
    <col min="4372" max="4372" width="5.54296875" style="64" customWidth="1"/>
    <col min="4373" max="4373" width="5.7265625" style="64" customWidth="1"/>
    <col min="4374" max="4604" width="9.1796875" style="64"/>
    <col min="4605" max="4605" width="3.1796875" style="64" customWidth="1"/>
    <col min="4606" max="4606" width="12.7265625" style="64" customWidth="1"/>
    <col min="4607" max="4607" width="14.1796875" style="64" customWidth="1"/>
    <col min="4608" max="4608" width="27.81640625" style="64" customWidth="1"/>
    <col min="4609" max="4610" width="8.7265625" style="64" customWidth="1"/>
    <col min="4611" max="4611" width="18" style="64" customWidth="1"/>
    <col min="4612" max="4614" width="3.7265625" style="64" customWidth="1"/>
    <col min="4615" max="4615" width="4.26953125" style="64" customWidth="1"/>
    <col min="4616" max="4620" width="3.81640625" style="64" customWidth="1"/>
    <col min="4621" max="4621" width="4.26953125" style="64" customWidth="1"/>
    <col min="4622" max="4626" width="3.7265625" style="64" customWidth="1"/>
    <col min="4627" max="4627" width="4.26953125" style="64" customWidth="1"/>
    <col min="4628" max="4628" width="5.54296875" style="64" customWidth="1"/>
    <col min="4629" max="4629" width="5.7265625" style="64" customWidth="1"/>
    <col min="4630" max="4860" width="9.1796875" style="64"/>
    <col min="4861" max="4861" width="3.1796875" style="64" customWidth="1"/>
    <col min="4862" max="4862" width="12.7265625" style="64" customWidth="1"/>
    <col min="4863" max="4863" width="14.1796875" style="64" customWidth="1"/>
    <col min="4864" max="4864" width="27.81640625" style="64" customWidth="1"/>
    <col min="4865" max="4866" width="8.7265625" style="64" customWidth="1"/>
    <col min="4867" max="4867" width="18" style="64" customWidth="1"/>
    <col min="4868" max="4870" width="3.7265625" style="64" customWidth="1"/>
    <col min="4871" max="4871" width="4.26953125" style="64" customWidth="1"/>
    <col min="4872" max="4876" width="3.81640625" style="64" customWidth="1"/>
    <col min="4877" max="4877" width="4.26953125" style="64" customWidth="1"/>
    <col min="4878" max="4882" width="3.7265625" style="64" customWidth="1"/>
    <col min="4883" max="4883" width="4.26953125" style="64" customWidth="1"/>
    <col min="4884" max="4884" width="5.54296875" style="64" customWidth="1"/>
    <col min="4885" max="4885" width="5.7265625" style="64" customWidth="1"/>
    <col min="4886" max="5116" width="9.1796875" style="64"/>
    <col min="5117" max="5117" width="3.1796875" style="64" customWidth="1"/>
    <col min="5118" max="5118" width="12.7265625" style="64" customWidth="1"/>
    <col min="5119" max="5119" width="14.1796875" style="64" customWidth="1"/>
    <col min="5120" max="5120" width="27.81640625" style="64" customWidth="1"/>
    <col min="5121" max="5122" width="8.7265625" style="64" customWidth="1"/>
    <col min="5123" max="5123" width="18" style="64" customWidth="1"/>
    <col min="5124" max="5126" width="3.7265625" style="64" customWidth="1"/>
    <col min="5127" max="5127" width="4.26953125" style="64" customWidth="1"/>
    <col min="5128" max="5132" width="3.81640625" style="64" customWidth="1"/>
    <col min="5133" max="5133" width="4.26953125" style="64" customWidth="1"/>
    <col min="5134" max="5138" width="3.7265625" style="64" customWidth="1"/>
    <col min="5139" max="5139" width="4.26953125" style="64" customWidth="1"/>
    <col min="5140" max="5140" width="5.54296875" style="64" customWidth="1"/>
    <col min="5141" max="5141" width="5.7265625" style="64" customWidth="1"/>
    <col min="5142" max="5372" width="9.1796875" style="64"/>
    <col min="5373" max="5373" width="3.1796875" style="64" customWidth="1"/>
    <col min="5374" max="5374" width="12.7265625" style="64" customWidth="1"/>
    <col min="5375" max="5375" width="14.1796875" style="64" customWidth="1"/>
    <col min="5376" max="5376" width="27.81640625" style="64" customWidth="1"/>
    <col min="5377" max="5378" width="8.7265625" style="64" customWidth="1"/>
    <col min="5379" max="5379" width="18" style="64" customWidth="1"/>
    <col min="5380" max="5382" width="3.7265625" style="64" customWidth="1"/>
    <col min="5383" max="5383" width="4.26953125" style="64" customWidth="1"/>
    <col min="5384" max="5388" width="3.81640625" style="64" customWidth="1"/>
    <col min="5389" max="5389" width="4.26953125" style="64" customWidth="1"/>
    <col min="5390" max="5394" width="3.7265625" style="64" customWidth="1"/>
    <col min="5395" max="5395" width="4.26953125" style="64" customWidth="1"/>
    <col min="5396" max="5396" width="5.54296875" style="64" customWidth="1"/>
    <col min="5397" max="5397" width="5.7265625" style="64" customWidth="1"/>
    <col min="5398" max="5628" width="9.1796875" style="64"/>
    <col min="5629" max="5629" width="3.1796875" style="64" customWidth="1"/>
    <col min="5630" max="5630" width="12.7265625" style="64" customWidth="1"/>
    <col min="5631" max="5631" width="14.1796875" style="64" customWidth="1"/>
    <col min="5632" max="5632" width="27.81640625" style="64" customWidth="1"/>
    <col min="5633" max="5634" width="8.7265625" style="64" customWidth="1"/>
    <col min="5635" max="5635" width="18" style="64" customWidth="1"/>
    <col min="5636" max="5638" width="3.7265625" style="64" customWidth="1"/>
    <col min="5639" max="5639" width="4.26953125" style="64" customWidth="1"/>
    <col min="5640" max="5644" width="3.81640625" style="64" customWidth="1"/>
    <col min="5645" max="5645" width="4.26953125" style="64" customWidth="1"/>
    <col min="5646" max="5650" width="3.7265625" style="64" customWidth="1"/>
    <col min="5651" max="5651" width="4.26953125" style="64" customWidth="1"/>
    <col min="5652" max="5652" width="5.54296875" style="64" customWidth="1"/>
    <col min="5653" max="5653" width="5.7265625" style="64" customWidth="1"/>
    <col min="5654" max="5884" width="9.1796875" style="64"/>
    <col min="5885" max="5885" width="3.1796875" style="64" customWidth="1"/>
    <col min="5886" max="5886" width="12.7265625" style="64" customWidth="1"/>
    <col min="5887" max="5887" width="14.1796875" style="64" customWidth="1"/>
    <col min="5888" max="5888" width="27.81640625" style="64" customWidth="1"/>
    <col min="5889" max="5890" width="8.7265625" style="64" customWidth="1"/>
    <col min="5891" max="5891" width="18" style="64" customWidth="1"/>
    <col min="5892" max="5894" width="3.7265625" style="64" customWidth="1"/>
    <col min="5895" max="5895" width="4.26953125" style="64" customWidth="1"/>
    <col min="5896" max="5900" width="3.81640625" style="64" customWidth="1"/>
    <col min="5901" max="5901" width="4.26953125" style="64" customWidth="1"/>
    <col min="5902" max="5906" width="3.7265625" style="64" customWidth="1"/>
    <col min="5907" max="5907" width="4.26953125" style="64" customWidth="1"/>
    <col min="5908" max="5908" width="5.54296875" style="64" customWidth="1"/>
    <col min="5909" max="5909" width="5.7265625" style="64" customWidth="1"/>
    <col min="5910" max="6140" width="9.1796875" style="64"/>
    <col min="6141" max="6141" width="3.1796875" style="64" customWidth="1"/>
    <col min="6142" max="6142" width="12.7265625" style="64" customWidth="1"/>
    <col min="6143" max="6143" width="14.1796875" style="64" customWidth="1"/>
    <col min="6144" max="6144" width="27.81640625" style="64" customWidth="1"/>
    <col min="6145" max="6146" width="8.7265625" style="64" customWidth="1"/>
    <col min="6147" max="6147" width="18" style="64" customWidth="1"/>
    <col min="6148" max="6150" width="3.7265625" style="64" customWidth="1"/>
    <col min="6151" max="6151" width="4.26953125" style="64" customWidth="1"/>
    <col min="6152" max="6156" width="3.81640625" style="64" customWidth="1"/>
    <col min="6157" max="6157" width="4.26953125" style="64" customWidth="1"/>
    <col min="6158" max="6162" width="3.7265625" style="64" customWidth="1"/>
    <col min="6163" max="6163" width="4.26953125" style="64" customWidth="1"/>
    <col min="6164" max="6164" width="5.54296875" style="64" customWidth="1"/>
    <col min="6165" max="6165" width="5.7265625" style="64" customWidth="1"/>
    <col min="6166" max="6396" width="9.1796875" style="64"/>
    <col min="6397" max="6397" width="3.1796875" style="64" customWidth="1"/>
    <col min="6398" max="6398" width="12.7265625" style="64" customWidth="1"/>
    <col min="6399" max="6399" width="14.1796875" style="64" customWidth="1"/>
    <col min="6400" max="6400" width="27.81640625" style="64" customWidth="1"/>
    <col min="6401" max="6402" width="8.7265625" style="64" customWidth="1"/>
    <col min="6403" max="6403" width="18" style="64" customWidth="1"/>
    <col min="6404" max="6406" width="3.7265625" style="64" customWidth="1"/>
    <col min="6407" max="6407" width="4.26953125" style="64" customWidth="1"/>
    <col min="6408" max="6412" width="3.81640625" style="64" customWidth="1"/>
    <col min="6413" max="6413" width="4.26953125" style="64" customWidth="1"/>
    <col min="6414" max="6418" width="3.7265625" style="64" customWidth="1"/>
    <col min="6419" max="6419" width="4.26953125" style="64" customWidth="1"/>
    <col min="6420" max="6420" width="5.54296875" style="64" customWidth="1"/>
    <col min="6421" max="6421" width="5.7265625" style="64" customWidth="1"/>
    <col min="6422" max="6652" width="9.1796875" style="64"/>
    <col min="6653" max="6653" width="3.1796875" style="64" customWidth="1"/>
    <col min="6654" max="6654" width="12.7265625" style="64" customWidth="1"/>
    <col min="6655" max="6655" width="14.1796875" style="64" customWidth="1"/>
    <col min="6656" max="6656" width="27.81640625" style="64" customWidth="1"/>
    <col min="6657" max="6658" width="8.7265625" style="64" customWidth="1"/>
    <col min="6659" max="6659" width="18" style="64" customWidth="1"/>
    <col min="6660" max="6662" width="3.7265625" style="64" customWidth="1"/>
    <col min="6663" max="6663" width="4.26953125" style="64" customWidth="1"/>
    <col min="6664" max="6668" width="3.81640625" style="64" customWidth="1"/>
    <col min="6669" max="6669" width="4.26953125" style="64" customWidth="1"/>
    <col min="6670" max="6674" width="3.7265625" style="64" customWidth="1"/>
    <col min="6675" max="6675" width="4.26953125" style="64" customWidth="1"/>
    <col min="6676" max="6676" width="5.54296875" style="64" customWidth="1"/>
    <col min="6677" max="6677" width="5.7265625" style="64" customWidth="1"/>
    <col min="6678" max="6908" width="9.1796875" style="64"/>
    <col min="6909" max="6909" width="3.1796875" style="64" customWidth="1"/>
    <col min="6910" max="6910" width="12.7265625" style="64" customWidth="1"/>
    <col min="6911" max="6911" width="14.1796875" style="64" customWidth="1"/>
    <col min="6912" max="6912" width="27.81640625" style="64" customWidth="1"/>
    <col min="6913" max="6914" width="8.7265625" style="64" customWidth="1"/>
    <col min="6915" max="6915" width="18" style="64" customWidth="1"/>
    <col min="6916" max="6918" width="3.7265625" style="64" customWidth="1"/>
    <col min="6919" max="6919" width="4.26953125" style="64" customWidth="1"/>
    <col min="6920" max="6924" width="3.81640625" style="64" customWidth="1"/>
    <col min="6925" max="6925" width="4.26953125" style="64" customWidth="1"/>
    <col min="6926" max="6930" width="3.7265625" style="64" customWidth="1"/>
    <col min="6931" max="6931" width="4.26953125" style="64" customWidth="1"/>
    <col min="6932" max="6932" width="5.54296875" style="64" customWidth="1"/>
    <col min="6933" max="6933" width="5.7265625" style="64" customWidth="1"/>
    <col min="6934" max="7164" width="9.1796875" style="64"/>
    <col min="7165" max="7165" width="3.1796875" style="64" customWidth="1"/>
    <col min="7166" max="7166" width="12.7265625" style="64" customWidth="1"/>
    <col min="7167" max="7167" width="14.1796875" style="64" customWidth="1"/>
    <col min="7168" max="7168" width="27.81640625" style="64" customWidth="1"/>
    <col min="7169" max="7170" width="8.7265625" style="64" customWidth="1"/>
    <col min="7171" max="7171" width="18" style="64" customWidth="1"/>
    <col min="7172" max="7174" width="3.7265625" style="64" customWidth="1"/>
    <col min="7175" max="7175" width="4.26953125" style="64" customWidth="1"/>
    <col min="7176" max="7180" width="3.81640625" style="64" customWidth="1"/>
    <col min="7181" max="7181" width="4.26953125" style="64" customWidth="1"/>
    <col min="7182" max="7186" width="3.7265625" style="64" customWidth="1"/>
    <col min="7187" max="7187" width="4.26953125" style="64" customWidth="1"/>
    <col min="7188" max="7188" width="5.54296875" style="64" customWidth="1"/>
    <col min="7189" max="7189" width="5.7265625" style="64" customWidth="1"/>
    <col min="7190" max="7420" width="9.1796875" style="64"/>
    <col min="7421" max="7421" width="3.1796875" style="64" customWidth="1"/>
    <col min="7422" max="7422" width="12.7265625" style="64" customWidth="1"/>
    <col min="7423" max="7423" width="14.1796875" style="64" customWidth="1"/>
    <col min="7424" max="7424" width="27.81640625" style="64" customWidth="1"/>
    <col min="7425" max="7426" width="8.7265625" style="64" customWidth="1"/>
    <col min="7427" max="7427" width="18" style="64" customWidth="1"/>
    <col min="7428" max="7430" width="3.7265625" style="64" customWidth="1"/>
    <col min="7431" max="7431" width="4.26953125" style="64" customWidth="1"/>
    <col min="7432" max="7436" width="3.81640625" style="64" customWidth="1"/>
    <col min="7437" max="7437" width="4.26953125" style="64" customWidth="1"/>
    <col min="7438" max="7442" width="3.7265625" style="64" customWidth="1"/>
    <col min="7443" max="7443" width="4.26953125" style="64" customWidth="1"/>
    <col min="7444" max="7444" width="5.54296875" style="64" customWidth="1"/>
    <col min="7445" max="7445" width="5.7265625" style="64" customWidth="1"/>
    <col min="7446" max="7676" width="9.1796875" style="64"/>
    <col min="7677" max="7677" width="3.1796875" style="64" customWidth="1"/>
    <col min="7678" max="7678" width="12.7265625" style="64" customWidth="1"/>
    <col min="7679" max="7679" width="14.1796875" style="64" customWidth="1"/>
    <col min="7680" max="7680" width="27.81640625" style="64" customWidth="1"/>
    <col min="7681" max="7682" width="8.7265625" style="64" customWidth="1"/>
    <col min="7683" max="7683" width="18" style="64" customWidth="1"/>
    <col min="7684" max="7686" width="3.7265625" style="64" customWidth="1"/>
    <col min="7687" max="7687" width="4.26953125" style="64" customWidth="1"/>
    <col min="7688" max="7692" width="3.81640625" style="64" customWidth="1"/>
    <col min="7693" max="7693" width="4.26953125" style="64" customWidth="1"/>
    <col min="7694" max="7698" width="3.7265625" style="64" customWidth="1"/>
    <col min="7699" max="7699" width="4.26953125" style="64" customWidth="1"/>
    <col min="7700" max="7700" width="5.54296875" style="64" customWidth="1"/>
    <col min="7701" max="7701" width="5.7265625" style="64" customWidth="1"/>
    <col min="7702" max="7932" width="9.1796875" style="64"/>
    <col min="7933" max="7933" width="3.1796875" style="64" customWidth="1"/>
    <col min="7934" max="7934" width="12.7265625" style="64" customWidth="1"/>
    <col min="7935" max="7935" width="14.1796875" style="64" customWidth="1"/>
    <col min="7936" max="7936" width="27.81640625" style="64" customWidth="1"/>
    <col min="7937" max="7938" width="8.7265625" style="64" customWidth="1"/>
    <col min="7939" max="7939" width="18" style="64" customWidth="1"/>
    <col min="7940" max="7942" width="3.7265625" style="64" customWidth="1"/>
    <col min="7943" max="7943" width="4.26953125" style="64" customWidth="1"/>
    <col min="7944" max="7948" width="3.81640625" style="64" customWidth="1"/>
    <col min="7949" max="7949" width="4.26953125" style="64" customWidth="1"/>
    <col min="7950" max="7954" width="3.7265625" style="64" customWidth="1"/>
    <col min="7955" max="7955" width="4.26953125" style="64" customWidth="1"/>
    <col min="7956" max="7956" width="5.54296875" style="64" customWidth="1"/>
    <col min="7957" max="7957" width="5.7265625" style="64" customWidth="1"/>
    <col min="7958" max="8188" width="9.1796875" style="64"/>
    <col min="8189" max="8189" width="3.1796875" style="64" customWidth="1"/>
    <col min="8190" max="8190" width="12.7265625" style="64" customWidth="1"/>
    <col min="8191" max="8191" width="14.1796875" style="64" customWidth="1"/>
    <col min="8192" max="8192" width="27.81640625" style="64" customWidth="1"/>
    <col min="8193" max="8194" width="8.7265625" style="64" customWidth="1"/>
    <col min="8195" max="8195" width="18" style="64" customWidth="1"/>
    <col min="8196" max="8198" width="3.7265625" style="64" customWidth="1"/>
    <col min="8199" max="8199" width="4.26953125" style="64" customWidth="1"/>
    <col min="8200" max="8204" width="3.81640625" style="64" customWidth="1"/>
    <col min="8205" max="8205" width="4.26953125" style="64" customWidth="1"/>
    <col min="8206" max="8210" width="3.7265625" style="64" customWidth="1"/>
    <col min="8211" max="8211" width="4.26953125" style="64" customWidth="1"/>
    <col min="8212" max="8212" width="5.54296875" style="64" customWidth="1"/>
    <col min="8213" max="8213" width="5.7265625" style="64" customWidth="1"/>
    <col min="8214" max="8444" width="9.1796875" style="64"/>
    <col min="8445" max="8445" width="3.1796875" style="64" customWidth="1"/>
    <col min="8446" max="8446" width="12.7265625" style="64" customWidth="1"/>
    <col min="8447" max="8447" width="14.1796875" style="64" customWidth="1"/>
    <col min="8448" max="8448" width="27.81640625" style="64" customWidth="1"/>
    <col min="8449" max="8450" width="8.7265625" style="64" customWidth="1"/>
    <col min="8451" max="8451" width="18" style="64" customWidth="1"/>
    <col min="8452" max="8454" width="3.7265625" style="64" customWidth="1"/>
    <col min="8455" max="8455" width="4.26953125" style="64" customWidth="1"/>
    <col min="8456" max="8460" width="3.81640625" style="64" customWidth="1"/>
    <col min="8461" max="8461" width="4.26953125" style="64" customWidth="1"/>
    <col min="8462" max="8466" width="3.7265625" style="64" customWidth="1"/>
    <col min="8467" max="8467" width="4.26953125" style="64" customWidth="1"/>
    <col min="8468" max="8468" width="5.54296875" style="64" customWidth="1"/>
    <col min="8469" max="8469" width="5.7265625" style="64" customWidth="1"/>
    <col min="8470" max="8700" width="9.1796875" style="64"/>
    <col min="8701" max="8701" width="3.1796875" style="64" customWidth="1"/>
    <col min="8702" max="8702" width="12.7265625" style="64" customWidth="1"/>
    <col min="8703" max="8703" width="14.1796875" style="64" customWidth="1"/>
    <col min="8704" max="8704" width="27.81640625" style="64" customWidth="1"/>
    <col min="8705" max="8706" width="8.7265625" style="64" customWidth="1"/>
    <col min="8707" max="8707" width="18" style="64" customWidth="1"/>
    <col min="8708" max="8710" width="3.7265625" style="64" customWidth="1"/>
    <col min="8711" max="8711" width="4.26953125" style="64" customWidth="1"/>
    <col min="8712" max="8716" width="3.81640625" style="64" customWidth="1"/>
    <col min="8717" max="8717" width="4.26953125" style="64" customWidth="1"/>
    <col min="8718" max="8722" width="3.7265625" style="64" customWidth="1"/>
    <col min="8723" max="8723" width="4.26953125" style="64" customWidth="1"/>
    <col min="8724" max="8724" width="5.54296875" style="64" customWidth="1"/>
    <col min="8725" max="8725" width="5.7265625" style="64" customWidth="1"/>
    <col min="8726" max="8956" width="9.1796875" style="64"/>
    <col min="8957" max="8957" width="3.1796875" style="64" customWidth="1"/>
    <col min="8958" max="8958" width="12.7265625" style="64" customWidth="1"/>
    <col min="8959" max="8959" width="14.1796875" style="64" customWidth="1"/>
    <col min="8960" max="8960" width="27.81640625" style="64" customWidth="1"/>
    <col min="8961" max="8962" width="8.7265625" style="64" customWidth="1"/>
    <col min="8963" max="8963" width="18" style="64" customWidth="1"/>
    <col min="8964" max="8966" width="3.7265625" style="64" customWidth="1"/>
    <col min="8967" max="8967" width="4.26953125" style="64" customWidth="1"/>
    <col min="8968" max="8972" width="3.81640625" style="64" customWidth="1"/>
    <col min="8973" max="8973" width="4.26953125" style="64" customWidth="1"/>
    <col min="8974" max="8978" width="3.7265625" style="64" customWidth="1"/>
    <col min="8979" max="8979" width="4.26953125" style="64" customWidth="1"/>
    <col min="8980" max="8980" width="5.54296875" style="64" customWidth="1"/>
    <col min="8981" max="8981" width="5.7265625" style="64" customWidth="1"/>
    <col min="8982" max="9212" width="9.1796875" style="64"/>
    <col min="9213" max="9213" width="3.1796875" style="64" customWidth="1"/>
    <col min="9214" max="9214" width="12.7265625" style="64" customWidth="1"/>
    <col min="9215" max="9215" width="14.1796875" style="64" customWidth="1"/>
    <col min="9216" max="9216" width="27.81640625" style="64" customWidth="1"/>
    <col min="9217" max="9218" width="8.7265625" style="64" customWidth="1"/>
    <col min="9219" max="9219" width="18" style="64" customWidth="1"/>
    <col min="9220" max="9222" width="3.7265625" style="64" customWidth="1"/>
    <col min="9223" max="9223" width="4.26953125" style="64" customWidth="1"/>
    <col min="9224" max="9228" width="3.81640625" style="64" customWidth="1"/>
    <col min="9229" max="9229" width="4.26953125" style="64" customWidth="1"/>
    <col min="9230" max="9234" width="3.7265625" style="64" customWidth="1"/>
    <col min="9235" max="9235" width="4.26953125" style="64" customWidth="1"/>
    <col min="9236" max="9236" width="5.54296875" style="64" customWidth="1"/>
    <col min="9237" max="9237" width="5.7265625" style="64" customWidth="1"/>
    <col min="9238" max="9468" width="9.1796875" style="64"/>
    <col min="9469" max="9469" width="3.1796875" style="64" customWidth="1"/>
    <col min="9470" max="9470" width="12.7265625" style="64" customWidth="1"/>
    <col min="9471" max="9471" width="14.1796875" style="64" customWidth="1"/>
    <col min="9472" max="9472" width="27.81640625" style="64" customWidth="1"/>
    <col min="9473" max="9474" width="8.7265625" style="64" customWidth="1"/>
    <col min="9475" max="9475" width="18" style="64" customWidth="1"/>
    <col min="9476" max="9478" width="3.7265625" style="64" customWidth="1"/>
    <col min="9479" max="9479" width="4.26953125" style="64" customWidth="1"/>
    <col min="9480" max="9484" width="3.81640625" style="64" customWidth="1"/>
    <col min="9485" max="9485" width="4.26953125" style="64" customWidth="1"/>
    <col min="9486" max="9490" width="3.7265625" style="64" customWidth="1"/>
    <col min="9491" max="9491" width="4.26953125" style="64" customWidth="1"/>
    <col min="9492" max="9492" width="5.54296875" style="64" customWidth="1"/>
    <col min="9493" max="9493" width="5.7265625" style="64" customWidth="1"/>
    <col min="9494" max="9724" width="9.1796875" style="64"/>
    <col min="9725" max="9725" width="3.1796875" style="64" customWidth="1"/>
    <col min="9726" max="9726" width="12.7265625" style="64" customWidth="1"/>
    <col min="9727" max="9727" width="14.1796875" style="64" customWidth="1"/>
    <col min="9728" max="9728" width="27.81640625" style="64" customWidth="1"/>
    <col min="9729" max="9730" width="8.7265625" style="64" customWidth="1"/>
    <col min="9731" max="9731" width="18" style="64" customWidth="1"/>
    <col min="9732" max="9734" width="3.7265625" style="64" customWidth="1"/>
    <col min="9735" max="9735" width="4.26953125" style="64" customWidth="1"/>
    <col min="9736" max="9740" width="3.81640625" style="64" customWidth="1"/>
    <col min="9741" max="9741" width="4.26953125" style="64" customWidth="1"/>
    <col min="9742" max="9746" width="3.7265625" style="64" customWidth="1"/>
    <col min="9747" max="9747" width="4.26953125" style="64" customWidth="1"/>
    <col min="9748" max="9748" width="5.54296875" style="64" customWidth="1"/>
    <col min="9749" max="9749" width="5.7265625" style="64" customWidth="1"/>
    <col min="9750" max="9980" width="9.1796875" style="64"/>
    <col min="9981" max="9981" width="3.1796875" style="64" customWidth="1"/>
    <col min="9982" max="9982" width="12.7265625" style="64" customWidth="1"/>
    <col min="9983" max="9983" width="14.1796875" style="64" customWidth="1"/>
    <col min="9984" max="9984" width="27.81640625" style="64" customWidth="1"/>
    <col min="9985" max="9986" width="8.7265625" style="64" customWidth="1"/>
    <col min="9987" max="9987" width="18" style="64" customWidth="1"/>
    <col min="9988" max="9990" width="3.7265625" style="64" customWidth="1"/>
    <col min="9991" max="9991" width="4.26953125" style="64" customWidth="1"/>
    <col min="9992" max="9996" width="3.81640625" style="64" customWidth="1"/>
    <col min="9997" max="9997" width="4.26953125" style="64" customWidth="1"/>
    <col min="9998" max="10002" width="3.7265625" style="64" customWidth="1"/>
    <col min="10003" max="10003" width="4.26953125" style="64" customWidth="1"/>
    <col min="10004" max="10004" width="5.54296875" style="64" customWidth="1"/>
    <col min="10005" max="10005" width="5.7265625" style="64" customWidth="1"/>
    <col min="10006" max="10236" width="9.1796875" style="64"/>
    <col min="10237" max="10237" width="3.1796875" style="64" customWidth="1"/>
    <col min="10238" max="10238" width="12.7265625" style="64" customWidth="1"/>
    <col min="10239" max="10239" width="14.1796875" style="64" customWidth="1"/>
    <col min="10240" max="10240" width="27.81640625" style="64" customWidth="1"/>
    <col min="10241" max="10242" width="8.7265625" style="64" customWidth="1"/>
    <col min="10243" max="10243" width="18" style="64" customWidth="1"/>
    <col min="10244" max="10246" width="3.7265625" style="64" customWidth="1"/>
    <col min="10247" max="10247" width="4.26953125" style="64" customWidth="1"/>
    <col min="10248" max="10252" width="3.81640625" style="64" customWidth="1"/>
    <col min="10253" max="10253" width="4.26953125" style="64" customWidth="1"/>
    <col min="10254" max="10258" width="3.7265625" style="64" customWidth="1"/>
    <col min="10259" max="10259" width="4.26953125" style="64" customWidth="1"/>
    <col min="10260" max="10260" width="5.54296875" style="64" customWidth="1"/>
    <col min="10261" max="10261" width="5.7265625" style="64" customWidth="1"/>
    <col min="10262" max="10492" width="9.1796875" style="64"/>
    <col min="10493" max="10493" width="3.1796875" style="64" customWidth="1"/>
    <col min="10494" max="10494" width="12.7265625" style="64" customWidth="1"/>
    <col min="10495" max="10495" width="14.1796875" style="64" customWidth="1"/>
    <col min="10496" max="10496" width="27.81640625" style="64" customWidth="1"/>
    <col min="10497" max="10498" width="8.7265625" style="64" customWidth="1"/>
    <col min="10499" max="10499" width="18" style="64" customWidth="1"/>
    <col min="10500" max="10502" width="3.7265625" style="64" customWidth="1"/>
    <col min="10503" max="10503" width="4.26953125" style="64" customWidth="1"/>
    <col min="10504" max="10508" width="3.81640625" style="64" customWidth="1"/>
    <col min="10509" max="10509" width="4.26953125" style="64" customWidth="1"/>
    <col min="10510" max="10514" width="3.7265625" style="64" customWidth="1"/>
    <col min="10515" max="10515" width="4.26953125" style="64" customWidth="1"/>
    <col min="10516" max="10516" width="5.54296875" style="64" customWidth="1"/>
    <col min="10517" max="10517" width="5.7265625" style="64" customWidth="1"/>
    <col min="10518" max="10748" width="9.1796875" style="64"/>
    <col min="10749" max="10749" width="3.1796875" style="64" customWidth="1"/>
    <col min="10750" max="10750" width="12.7265625" style="64" customWidth="1"/>
    <col min="10751" max="10751" width="14.1796875" style="64" customWidth="1"/>
    <col min="10752" max="10752" width="27.81640625" style="64" customWidth="1"/>
    <col min="10753" max="10754" width="8.7265625" style="64" customWidth="1"/>
    <col min="10755" max="10755" width="18" style="64" customWidth="1"/>
    <col min="10756" max="10758" width="3.7265625" style="64" customWidth="1"/>
    <col min="10759" max="10759" width="4.26953125" style="64" customWidth="1"/>
    <col min="10760" max="10764" width="3.81640625" style="64" customWidth="1"/>
    <col min="10765" max="10765" width="4.26953125" style="64" customWidth="1"/>
    <col min="10766" max="10770" width="3.7265625" style="64" customWidth="1"/>
    <col min="10771" max="10771" width="4.26953125" style="64" customWidth="1"/>
    <col min="10772" max="10772" width="5.54296875" style="64" customWidth="1"/>
    <col min="10773" max="10773" width="5.7265625" style="64" customWidth="1"/>
    <col min="10774" max="11004" width="9.1796875" style="64"/>
    <col min="11005" max="11005" width="3.1796875" style="64" customWidth="1"/>
    <col min="11006" max="11006" width="12.7265625" style="64" customWidth="1"/>
    <col min="11007" max="11007" width="14.1796875" style="64" customWidth="1"/>
    <col min="11008" max="11008" width="27.81640625" style="64" customWidth="1"/>
    <col min="11009" max="11010" width="8.7265625" style="64" customWidth="1"/>
    <col min="11011" max="11011" width="18" style="64" customWidth="1"/>
    <col min="11012" max="11014" width="3.7265625" style="64" customWidth="1"/>
    <col min="11015" max="11015" width="4.26953125" style="64" customWidth="1"/>
    <col min="11016" max="11020" width="3.81640625" style="64" customWidth="1"/>
    <col min="11021" max="11021" width="4.26953125" style="64" customWidth="1"/>
    <col min="11022" max="11026" width="3.7265625" style="64" customWidth="1"/>
    <col min="11027" max="11027" width="4.26953125" style="64" customWidth="1"/>
    <col min="11028" max="11028" width="5.54296875" style="64" customWidth="1"/>
    <col min="11029" max="11029" width="5.7265625" style="64" customWidth="1"/>
    <col min="11030" max="11260" width="9.1796875" style="64"/>
    <col min="11261" max="11261" width="3.1796875" style="64" customWidth="1"/>
    <col min="11262" max="11262" width="12.7265625" style="64" customWidth="1"/>
    <col min="11263" max="11263" width="14.1796875" style="64" customWidth="1"/>
    <col min="11264" max="11264" width="27.81640625" style="64" customWidth="1"/>
    <col min="11265" max="11266" width="8.7265625" style="64" customWidth="1"/>
    <col min="11267" max="11267" width="18" style="64" customWidth="1"/>
    <col min="11268" max="11270" width="3.7265625" style="64" customWidth="1"/>
    <col min="11271" max="11271" width="4.26953125" style="64" customWidth="1"/>
    <col min="11272" max="11276" width="3.81640625" style="64" customWidth="1"/>
    <col min="11277" max="11277" width="4.26953125" style="64" customWidth="1"/>
    <col min="11278" max="11282" width="3.7265625" style="64" customWidth="1"/>
    <col min="11283" max="11283" width="4.26953125" style="64" customWidth="1"/>
    <col min="11284" max="11284" width="5.54296875" style="64" customWidth="1"/>
    <col min="11285" max="11285" width="5.7265625" style="64" customWidth="1"/>
    <col min="11286" max="11516" width="9.1796875" style="64"/>
    <col min="11517" max="11517" width="3.1796875" style="64" customWidth="1"/>
    <col min="11518" max="11518" width="12.7265625" style="64" customWidth="1"/>
    <col min="11519" max="11519" width="14.1796875" style="64" customWidth="1"/>
    <col min="11520" max="11520" width="27.81640625" style="64" customWidth="1"/>
    <col min="11521" max="11522" width="8.7265625" style="64" customWidth="1"/>
    <col min="11523" max="11523" width="18" style="64" customWidth="1"/>
    <col min="11524" max="11526" width="3.7265625" style="64" customWidth="1"/>
    <col min="11527" max="11527" width="4.26953125" style="64" customWidth="1"/>
    <col min="11528" max="11532" width="3.81640625" style="64" customWidth="1"/>
    <col min="11533" max="11533" width="4.26953125" style="64" customWidth="1"/>
    <col min="11534" max="11538" width="3.7265625" style="64" customWidth="1"/>
    <col min="11539" max="11539" width="4.26953125" style="64" customWidth="1"/>
    <col min="11540" max="11540" width="5.54296875" style="64" customWidth="1"/>
    <col min="11541" max="11541" width="5.7265625" style="64" customWidth="1"/>
    <col min="11542" max="11772" width="9.1796875" style="64"/>
    <col min="11773" max="11773" width="3.1796875" style="64" customWidth="1"/>
    <col min="11774" max="11774" width="12.7265625" style="64" customWidth="1"/>
    <col min="11775" max="11775" width="14.1796875" style="64" customWidth="1"/>
    <col min="11776" max="11776" width="27.81640625" style="64" customWidth="1"/>
    <col min="11777" max="11778" width="8.7265625" style="64" customWidth="1"/>
    <col min="11779" max="11779" width="18" style="64" customWidth="1"/>
    <col min="11780" max="11782" width="3.7265625" style="64" customWidth="1"/>
    <col min="11783" max="11783" width="4.26953125" style="64" customWidth="1"/>
    <col min="11784" max="11788" width="3.81640625" style="64" customWidth="1"/>
    <col min="11789" max="11789" width="4.26953125" style="64" customWidth="1"/>
    <col min="11790" max="11794" width="3.7265625" style="64" customWidth="1"/>
    <col min="11795" max="11795" width="4.26953125" style="64" customWidth="1"/>
    <col min="11796" max="11796" width="5.54296875" style="64" customWidth="1"/>
    <col min="11797" max="11797" width="5.7265625" style="64" customWidth="1"/>
    <col min="11798" max="12028" width="9.1796875" style="64"/>
    <col min="12029" max="12029" width="3.1796875" style="64" customWidth="1"/>
    <col min="12030" max="12030" width="12.7265625" style="64" customWidth="1"/>
    <col min="12031" max="12031" width="14.1796875" style="64" customWidth="1"/>
    <col min="12032" max="12032" width="27.81640625" style="64" customWidth="1"/>
    <col min="12033" max="12034" width="8.7265625" style="64" customWidth="1"/>
    <col min="12035" max="12035" width="18" style="64" customWidth="1"/>
    <col min="12036" max="12038" width="3.7265625" style="64" customWidth="1"/>
    <col min="12039" max="12039" width="4.26953125" style="64" customWidth="1"/>
    <col min="12040" max="12044" width="3.81640625" style="64" customWidth="1"/>
    <col min="12045" max="12045" width="4.26953125" style="64" customWidth="1"/>
    <col min="12046" max="12050" width="3.7265625" style="64" customWidth="1"/>
    <col min="12051" max="12051" width="4.26953125" style="64" customWidth="1"/>
    <col min="12052" max="12052" width="5.54296875" style="64" customWidth="1"/>
    <col min="12053" max="12053" width="5.7265625" style="64" customWidth="1"/>
    <col min="12054" max="12284" width="9.1796875" style="64"/>
    <col min="12285" max="12285" width="3.1796875" style="64" customWidth="1"/>
    <col min="12286" max="12286" width="12.7265625" style="64" customWidth="1"/>
    <col min="12287" max="12287" width="14.1796875" style="64" customWidth="1"/>
    <col min="12288" max="12288" width="27.81640625" style="64" customWidth="1"/>
    <col min="12289" max="12290" width="8.7265625" style="64" customWidth="1"/>
    <col min="12291" max="12291" width="18" style="64" customWidth="1"/>
    <col min="12292" max="12294" width="3.7265625" style="64" customWidth="1"/>
    <col min="12295" max="12295" width="4.26953125" style="64" customWidth="1"/>
    <col min="12296" max="12300" width="3.81640625" style="64" customWidth="1"/>
    <col min="12301" max="12301" width="4.26953125" style="64" customWidth="1"/>
    <col min="12302" max="12306" width="3.7265625" style="64" customWidth="1"/>
    <col min="12307" max="12307" width="4.26953125" style="64" customWidth="1"/>
    <col min="12308" max="12308" width="5.54296875" style="64" customWidth="1"/>
    <col min="12309" max="12309" width="5.7265625" style="64" customWidth="1"/>
    <col min="12310" max="12540" width="9.1796875" style="64"/>
    <col min="12541" max="12541" width="3.1796875" style="64" customWidth="1"/>
    <col min="12542" max="12542" width="12.7265625" style="64" customWidth="1"/>
    <col min="12543" max="12543" width="14.1796875" style="64" customWidth="1"/>
    <col min="12544" max="12544" width="27.81640625" style="64" customWidth="1"/>
    <col min="12545" max="12546" width="8.7265625" style="64" customWidth="1"/>
    <col min="12547" max="12547" width="18" style="64" customWidth="1"/>
    <col min="12548" max="12550" width="3.7265625" style="64" customWidth="1"/>
    <col min="12551" max="12551" width="4.26953125" style="64" customWidth="1"/>
    <col min="12552" max="12556" width="3.81640625" style="64" customWidth="1"/>
    <col min="12557" max="12557" width="4.26953125" style="64" customWidth="1"/>
    <col min="12558" max="12562" width="3.7265625" style="64" customWidth="1"/>
    <col min="12563" max="12563" width="4.26953125" style="64" customWidth="1"/>
    <col min="12564" max="12564" width="5.54296875" style="64" customWidth="1"/>
    <col min="12565" max="12565" width="5.7265625" style="64" customWidth="1"/>
    <col min="12566" max="12796" width="9.1796875" style="64"/>
    <col min="12797" max="12797" width="3.1796875" style="64" customWidth="1"/>
    <col min="12798" max="12798" width="12.7265625" style="64" customWidth="1"/>
    <col min="12799" max="12799" width="14.1796875" style="64" customWidth="1"/>
    <col min="12800" max="12800" width="27.81640625" style="64" customWidth="1"/>
    <col min="12801" max="12802" width="8.7265625" style="64" customWidth="1"/>
    <col min="12803" max="12803" width="18" style="64" customWidth="1"/>
    <col min="12804" max="12806" width="3.7265625" style="64" customWidth="1"/>
    <col min="12807" max="12807" width="4.26953125" style="64" customWidth="1"/>
    <col min="12808" max="12812" width="3.81640625" style="64" customWidth="1"/>
    <col min="12813" max="12813" width="4.26953125" style="64" customWidth="1"/>
    <col min="12814" max="12818" width="3.7265625" style="64" customWidth="1"/>
    <col min="12819" max="12819" width="4.26953125" style="64" customWidth="1"/>
    <col min="12820" max="12820" width="5.54296875" style="64" customWidth="1"/>
    <col min="12821" max="12821" width="5.7265625" style="64" customWidth="1"/>
    <col min="12822" max="13052" width="9.1796875" style="64"/>
    <col min="13053" max="13053" width="3.1796875" style="64" customWidth="1"/>
    <col min="13054" max="13054" width="12.7265625" style="64" customWidth="1"/>
    <col min="13055" max="13055" width="14.1796875" style="64" customWidth="1"/>
    <col min="13056" max="13056" width="27.81640625" style="64" customWidth="1"/>
    <col min="13057" max="13058" width="8.7265625" style="64" customWidth="1"/>
    <col min="13059" max="13059" width="18" style="64" customWidth="1"/>
    <col min="13060" max="13062" width="3.7265625" style="64" customWidth="1"/>
    <col min="13063" max="13063" width="4.26953125" style="64" customWidth="1"/>
    <col min="13064" max="13068" width="3.81640625" style="64" customWidth="1"/>
    <col min="13069" max="13069" width="4.26953125" style="64" customWidth="1"/>
    <col min="13070" max="13074" width="3.7265625" style="64" customWidth="1"/>
    <col min="13075" max="13075" width="4.26953125" style="64" customWidth="1"/>
    <col min="13076" max="13076" width="5.54296875" style="64" customWidth="1"/>
    <col min="13077" max="13077" width="5.7265625" style="64" customWidth="1"/>
    <col min="13078" max="13308" width="9.1796875" style="64"/>
    <col min="13309" max="13309" width="3.1796875" style="64" customWidth="1"/>
    <col min="13310" max="13310" width="12.7265625" style="64" customWidth="1"/>
    <col min="13311" max="13311" width="14.1796875" style="64" customWidth="1"/>
    <col min="13312" max="13312" width="27.81640625" style="64" customWidth="1"/>
    <col min="13313" max="13314" width="8.7265625" style="64" customWidth="1"/>
    <col min="13315" max="13315" width="18" style="64" customWidth="1"/>
    <col min="13316" max="13318" width="3.7265625" style="64" customWidth="1"/>
    <col min="13319" max="13319" width="4.26953125" style="64" customWidth="1"/>
    <col min="13320" max="13324" width="3.81640625" style="64" customWidth="1"/>
    <col min="13325" max="13325" width="4.26953125" style="64" customWidth="1"/>
    <col min="13326" max="13330" width="3.7265625" style="64" customWidth="1"/>
    <col min="13331" max="13331" width="4.26953125" style="64" customWidth="1"/>
    <col min="13332" max="13332" width="5.54296875" style="64" customWidth="1"/>
    <col min="13333" max="13333" width="5.7265625" style="64" customWidth="1"/>
    <col min="13334" max="13564" width="9.1796875" style="64"/>
    <col min="13565" max="13565" width="3.1796875" style="64" customWidth="1"/>
    <col min="13566" max="13566" width="12.7265625" style="64" customWidth="1"/>
    <col min="13567" max="13567" width="14.1796875" style="64" customWidth="1"/>
    <col min="13568" max="13568" width="27.81640625" style="64" customWidth="1"/>
    <col min="13569" max="13570" width="8.7265625" style="64" customWidth="1"/>
    <col min="13571" max="13571" width="18" style="64" customWidth="1"/>
    <col min="13572" max="13574" width="3.7265625" style="64" customWidth="1"/>
    <col min="13575" max="13575" width="4.26953125" style="64" customWidth="1"/>
    <col min="13576" max="13580" width="3.81640625" style="64" customWidth="1"/>
    <col min="13581" max="13581" width="4.26953125" style="64" customWidth="1"/>
    <col min="13582" max="13586" width="3.7265625" style="64" customWidth="1"/>
    <col min="13587" max="13587" width="4.26953125" style="64" customWidth="1"/>
    <col min="13588" max="13588" width="5.54296875" style="64" customWidth="1"/>
    <col min="13589" max="13589" width="5.7265625" style="64" customWidth="1"/>
    <col min="13590" max="13820" width="9.1796875" style="64"/>
    <col min="13821" max="13821" width="3.1796875" style="64" customWidth="1"/>
    <col min="13822" max="13822" width="12.7265625" style="64" customWidth="1"/>
    <col min="13823" max="13823" width="14.1796875" style="64" customWidth="1"/>
    <col min="13824" max="13824" width="27.81640625" style="64" customWidth="1"/>
    <col min="13825" max="13826" width="8.7265625" style="64" customWidth="1"/>
    <col min="13827" max="13827" width="18" style="64" customWidth="1"/>
    <col min="13828" max="13830" width="3.7265625" style="64" customWidth="1"/>
    <col min="13831" max="13831" width="4.26953125" style="64" customWidth="1"/>
    <col min="13832" max="13836" width="3.81640625" style="64" customWidth="1"/>
    <col min="13837" max="13837" width="4.26953125" style="64" customWidth="1"/>
    <col min="13838" max="13842" width="3.7265625" style="64" customWidth="1"/>
    <col min="13843" max="13843" width="4.26953125" style="64" customWidth="1"/>
    <col min="13844" max="13844" width="5.54296875" style="64" customWidth="1"/>
    <col min="13845" max="13845" width="5.7265625" style="64" customWidth="1"/>
    <col min="13846" max="14076" width="9.1796875" style="64"/>
    <col min="14077" max="14077" width="3.1796875" style="64" customWidth="1"/>
    <col min="14078" max="14078" width="12.7265625" style="64" customWidth="1"/>
    <col min="14079" max="14079" width="14.1796875" style="64" customWidth="1"/>
    <col min="14080" max="14080" width="27.81640625" style="64" customWidth="1"/>
    <col min="14081" max="14082" width="8.7265625" style="64" customWidth="1"/>
    <col min="14083" max="14083" width="18" style="64" customWidth="1"/>
    <col min="14084" max="14086" width="3.7265625" style="64" customWidth="1"/>
    <col min="14087" max="14087" width="4.26953125" style="64" customWidth="1"/>
    <col min="14088" max="14092" width="3.81640625" style="64" customWidth="1"/>
    <col min="14093" max="14093" width="4.26953125" style="64" customWidth="1"/>
    <col min="14094" max="14098" width="3.7265625" style="64" customWidth="1"/>
    <col min="14099" max="14099" width="4.26953125" style="64" customWidth="1"/>
    <col min="14100" max="14100" width="5.54296875" style="64" customWidth="1"/>
    <col min="14101" max="14101" width="5.7265625" style="64" customWidth="1"/>
    <col min="14102" max="14332" width="9.1796875" style="64"/>
    <col min="14333" max="14333" width="3.1796875" style="64" customWidth="1"/>
    <col min="14334" max="14334" width="12.7265625" style="64" customWidth="1"/>
    <col min="14335" max="14335" width="14.1796875" style="64" customWidth="1"/>
    <col min="14336" max="14336" width="27.81640625" style="64" customWidth="1"/>
    <col min="14337" max="14338" width="8.7265625" style="64" customWidth="1"/>
    <col min="14339" max="14339" width="18" style="64" customWidth="1"/>
    <col min="14340" max="14342" width="3.7265625" style="64" customWidth="1"/>
    <col min="14343" max="14343" width="4.26953125" style="64" customWidth="1"/>
    <col min="14344" max="14348" width="3.81640625" style="64" customWidth="1"/>
    <col min="14349" max="14349" width="4.26953125" style="64" customWidth="1"/>
    <col min="14350" max="14354" width="3.7265625" style="64" customWidth="1"/>
    <col min="14355" max="14355" width="4.26953125" style="64" customWidth="1"/>
    <col min="14356" max="14356" width="5.54296875" style="64" customWidth="1"/>
    <col min="14357" max="14357" width="5.7265625" style="64" customWidth="1"/>
    <col min="14358" max="14588" width="9.1796875" style="64"/>
    <col min="14589" max="14589" width="3.1796875" style="64" customWidth="1"/>
    <col min="14590" max="14590" width="12.7265625" style="64" customWidth="1"/>
    <col min="14591" max="14591" width="14.1796875" style="64" customWidth="1"/>
    <col min="14592" max="14592" width="27.81640625" style="64" customWidth="1"/>
    <col min="14593" max="14594" width="8.7265625" style="64" customWidth="1"/>
    <col min="14595" max="14595" width="18" style="64" customWidth="1"/>
    <col min="14596" max="14598" width="3.7265625" style="64" customWidth="1"/>
    <col min="14599" max="14599" width="4.26953125" style="64" customWidth="1"/>
    <col min="14600" max="14604" width="3.81640625" style="64" customWidth="1"/>
    <col min="14605" max="14605" width="4.26953125" style="64" customWidth="1"/>
    <col min="14606" max="14610" width="3.7265625" style="64" customWidth="1"/>
    <col min="14611" max="14611" width="4.26953125" style="64" customWidth="1"/>
    <col min="14612" max="14612" width="5.54296875" style="64" customWidth="1"/>
    <col min="14613" max="14613" width="5.7265625" style="64" customWidth="1"/>
    <col min="14614" max="14844" width="9.1796875" style="64"/>
    <col min="14845" max="14845" width="3.1796875" style="64" customWidth="1"/>
    <col min="14846" max="14846" width="12.7265625" style="64" customWidth="1"/>
    <col min="14847" max="14847" width="14.1796875" style="64" customWidth="1"/>
    <col min="14848" max="14848" width="27.81640625" style="64" customWidth="1"/>
    <col min="14849" max="14850" width="8.7265625" style="64" customWidth="1"/>
    <col min="14851" max="14851" width="18" style="64" customWidth="1"/>
    <col min="14852" max="14854" width="3.7265625" style="64" customWidth="1"/>
    <col min="14855" max="14855" width="4.26953125" style="64" customWidth="1"/>
    <col min="14856" max="14860" width="3.81640625" style="64" customWidth="1"/>
    <col min="14861" max="14861" width="4.26953125" style="64" customWidth="1"/>
    <col min="14862" max="14866" width="3.7265625" style="64" customWidth="1"/>
    <col min="14867" max="14867" width="4.26953125" style="64" customWidth="1"/>
    <col min="14868" max="14868" width="5.54296875" style="64" customWidth="1"/>
    <col min="14869" max="14869" width="5.7265625" style="64" customWidth="1"/>
    <col min="14870" max="15100" width="9.1796875" style="64"/>
    <col min="15101" max="15101" width="3.1796875" style="64" customWidth="1"/>
    <col min="15102" max="15102" width="12.7265625" style="64" customWidth="1"/>
    <col min="15103" max="15103" width="14.1796875" style="64" customWidth="1"/>
    <col min="15104" max="15104" width="27.81640625" style="64" customWidth="1"/>
    <col min="15105" max="15106" width="8.7265625" style="64" customWidth="1"/>
    <col min="15107" max="15107" width="18" style="64" customWidth="1"/>
    <col min="15108" max="15110" width="3.7265625" style="64" customWidth="1"/>
    <col min="15111" max="15111" width="4.26953125" style="64" customWidth="1"/>
    <col min="15112" max="15116" width="3.81640625" style="64" customWidth="1"/>
    <col min="15117" max="15117" width="4.26953125" style="64" customWidth="1"/>
    <col min="15118" max="15122" width="3.7265625" style="64" customWidth="1"/>
    <col min="15123" max="15123" width="4.26953125" style="64" customWidth="1"/>
    <col min="15124" max="15124" width="5.54296875" style="64" customWidth="1"/>
    <col min="15125" max="15125" width="5.7265625" style="64" customWidth="1"/>
    <col min="15126" max="15356" width="9.1796875" style="64"/>
    <col min="15357" max="15357" width="3.1796875" style="64" customWidth="1"/>
    <col min="15358" max="15358" width="12.7265625" style="64" customWidth="1"/>
    <col min="15359" max="15359" width="14.1796875" style="64" customWidth="1"/>
    <col min="15360" max="15360" width="27.81640625" style="64" customWidth="1"/>
    <col min="15361" max="15362" width="8.7265625" style="64" customWidth="1"/>
    <col min="15363" max="15363" width="18" style="64" customWidth="1"/>
    <col min="15364" max="15366" width="3.7265625" style="64" customWidth="1"/>
    <col min="15367" max="15367" width="4.26953125" style="64" customWidth="1"/>
    <col min="15368" max="15372" width="3.81640625" style="64" customWidth="1"/>
    <col min="15373" max="15373" width="4.26953125" style="64" customWidth="1"/>
    <col min="15374" max="15378" width="3.7265625" style="64" customWidth="1"/>
    <col min="15379" max="15379" width="4.26953125" style="64" customWidth="1"/>
    <col min="15380" max="15380" width="5.54296875" style="64" customWidth="1"/>
    <col min="15381" max="15381" width="5.7265625" style="64" customWidth="1"/>
    <col min="15382" max="15612" width="9.1796875" style="64"/>
    <col min="15613" max="15613" width="3.1796875" style="64" customWidth="1"/>
    <col min="15614" max="15614" width="12.7265625" style="64" customWidth="1"/>
    <col min="15615" max="15615" width="14.1796875" style="64" customWidth="1"/>
    <col min="15616" max="15616" width="27.81640625" style="64" customWidth="1"/>
    <col min="15617" max="15618" width="8.7265625" style="64" customWidth="1"/>
    <col min="15619" max="15619" width="18" style="64" customWidth="1"/>
    <col min="15620" max="15622" width="3.7265625" style="64" customWidth="1"/>
    <col min="15623" max="15623" width="4.26953125" style="64" customWidth="1"/>
    <col min="15624" max="15628" width="3.81640625" style="64" customWidth="1"/>
    <col min="15629" max="15629" width="4.26953125" style="64" customWidth="1"/>
    <col min="15630" max="15634" width="3.7265625" style="64" customWidth="1"/>
    <col min="15635" max="15635" width="4.26953125" style="64" customWidth="1"/>
    <col min="15636" max="15636" width="5.54296875" style="64" customWidth="1"/>
    <col min="15637" max="15637" width="5.7265625" style="64" customWidth="1"/>
    <col min="15638" max="15868" width="9.1796875" style="64"/>
    <col min="15869" max="15869" width="3.1796875" style="64" customWidth="1"/>
    <col min="15870" max="15870" width="12.7265625" style="64" customWidth="1"/>
    <col min="15871" max="15871" width="14.1796875" style="64" customWidth="1"/>
    <col min="15872" max="15872" width="27.81640625" style="64" customWidth="1"/>
    <col min="15873" max="15874" width="8.7265625" style="64" customWidth="1"/>
    <col min="15875" max="15875" width="18" style="64" customWidth="1"/>
    <col min="15876" max="15878" width="3.7265625" style="64" customWidth="1"/>
    <col min="15879" max="15879" width="4.26953125" style="64" customWidth="1"/>
    <col min="15880" max="15884" width="3.81640625" style="64" customWidth="1"/>
    <col min="15885" max="15885" width="4.26953125" style="64" customWidth="1"/>
    <col min="15886" max="15890" width="3.7265625" style="64" customWidth="1"/>
    <col min="15891" max="15891" width="4.26953125" style="64" customWidth="1"/>
    <col min="15892" max="15892" width="5.54296875" style="64" customWidth="1"/>
    <col min="15893" max="15893" width="5.7265625" style="64" customWidth="1"/>
    <col min="15894" max="16124" width="9.1796875" style="64"/>
    <col min="16125" max="16125" width="3.1796875" style="64" customWidth="1"/>
    <col min="16126" max="16126" width="12.7265625" style="64" customWidth="1"/>
    <col min="16127" max="16127" width="14.1796875" style="64" customWidth="1"/>
    <col min="16128" max="16128" width="27.81640625" style="64" customWidth="1"/>
    <col min="16129" max="16130" width="8.7265625" style="64" customWidth="1"/>
    <col min="16131" max="16131" width="18" style="64" customWidth="1"/>
    <col min="16132" max="16134" width="3.7265625" style="64" customWidth="1"/>
    <col min="16135" max="16135" width="4.26953125" style="64" customWidth="1"/>
    <col min="16136" max="16140" width="3.81640625" style="64" customWidth="1"/>
    <col min="16141" max="16141" width="4.26953125" style="64" customWidth="1"/>
    <col min="16142" max="16146" width="3.7265625" style="64" customWidth="1"/>
    <col min="16147" max="16147" width="4.26953125" style="64" customWidth="1"/>
    <col min="16148" max="16148" width="5.54296875" style="64" customWidth="1"/>
    <col min="16149" max="16149" width="5.7265625" style="64" customWidth="1"/>
    <col min="16150" max="16382" width="9.1796875" style="64"/>
    <col min="16383" max="16384" width="9.1796875" style="64" customWidth="1"/>
  </cols>
  <sheetData>
    <row r="1" spans="1:224" s="57" customFormat="1" ht="379" thickTop="1" thickBot="1" x14ac:dyDescent="0.3">
      <c r="A1" s="47" t="s">
        <v>0</v>
      </c>
      <c r="B1" s="48" t="s">
        <v>1</v>
      </c>
      <c r="C1" s="49"/>
      <c r="D1" s="50" t="s">
        <v>2</v>
      </c>
      <c r="E1" s="51" t="s">
        <v>3</v>
      </c>
      <c r="F1" s="52"/>
      <c r="G1" s="53" t="s">
        <v>9</v>
      </c>
      <c r="H1" s="125" t="s">
        <v>35</v>
      </c>
      <c r="I1" s="6" t="s">
        <v>36</v>
      </c>
      <c r="J1" s="6" t="s">
        <v>37</v>
      </c>
      <c r="K1" s="225" t="s">
        <v>33</v>
      </c>
      <c r="L1" s="5" t="s">
        <v>25</v>
      </c>
      <c r="M1" s="126" t="s">
        <v>26</v>
      </c>
      <c r="N1" s="6" t="s">
        <v>27</v>
      </c>
      <c r="O1" s="19" t="s">
        <v>24</v>
      </c>
      <c r="P1" s="54" t="s">
        <v>28</v>
      </c>
      <c r="Q1" s="55" t="s">
        <v>29</v>
      </c>
      <c r="R1" s="55" t="s">
        <v>30</v>
      </c>
      <c r="S1" s="128" t="s">
        <v>31</v>
      </c>
      <c r="T1" s="129" t="s">
        <v>32</v>
      </c>
      <c r="U1" s="130" t="s">
        <v>7</v>
      </c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</row>
    <row r="2" spans="1:224" ht="54" customHeight="1" thickTop="1" thickBot="1" x14ac:dyDescent="0.3">
      <c r="A2" s="58"/>
      <c r="B2" s="59"/>
      <c r="C2" s="60"/>
      <c r="D2" s="60"/>
      <c r="E2" s="61"/>
      <c r="F2" s="62"/>
      <c r="G2" s="63"/>
      <c r="H2" s="278" t="s">
        <v>34</v>
      </c>
      <c r="I2" s="279"/>
      <c r="J2" s="280"/>
      <c r="K2" s="131">
        <v>100</v>
      </c>
      <c r="L2" s="145">
        <v>80</v>
      </c>
      <c r="M2" s="143">
        <v>10</v>
      </c>
      <c r="N2" s="144">
        <v>10</v>
      </c>
      <c r="O2" s="132">
        <f>L2+M2+N2</f>
        <v>100</v>
      </c>
      <c r="P2" s="146">
        <v>50</v>
      </c>
      <c r="Q2" s="146">
        <v>40</v>
      </c>
      <c r="R2" s="146">
        <v>10</v>
      </c>
      <c r="S2" s="133">
        <f t="shared" ref="S2:S12" si="0">P2+Q2+R2</f>
        <v>100</v>
      </c>
      <c r="T2" s="147">
        <f>SUM(K2+O2+S2)</f>
        <v>300</v>
      </c>
      <c r="U2" s="148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</row>
    <row r="3" spans="1:224" ht="15" thickTop="1" thickBot="1" x14ac:dyDescent="0.3">
      <c r="A3" s="65">
        <v>6</v>
      </c>
      <c r="B3" s="207" t="s">
        <v>101</v>
      </c>
      <c r="C3" s="207" t="s">
        <v>102</v>
      </c>
      <c r="D3" s="207" t="s">
        <v>103</v>
      </c>
      <c r="E3" s="208" t="s">
        <v>81</v>
      </c>
      <c r="F3" s="208" t="s">
        <v>44</v>
      </c>
      <c r="G3" s="209" t="s">
        <v>45</v>
      </c>
      <c r="H3" s="134">
        <v>7.62</v>
      </c>
      <c r="I3" s="277">
        <v>6.63</v>
      </c>
      <c r="J3" s="136">
        <v>6.65</v>
      </c>
      <c r="K3" s="154">
        <v>100</v>
      </c>
      <c r="L3" s="137"/>
      <c r="M3" s="138"/>
      <c r="N3" s="151"/>
      <c r="O3" s="153">
        <v>97</v>
      </c>
      <c r="P3" s="139">
        <v>47</v>
      </c>
      <c r="Q3" s="140">
        <v>40</v>
      </c>
      <c r="R3" s="149">
        <v>3</v>
      </c>
      <c r="S3" s="150">
        <f t="shared" si="0"/>
        <v>90</v>
      </c>
      <c r="T3" s="141">
        <v>287</v>
      </c>
      <c r="U3" s="142">
        <v>1</v>
      </c>
    </row>
    <row r="4" spans="1:224" ht="15" thickTop="1" thickBot="1" x14ac:dyDescent="0.3">
      <c r="A4" s="66">
        <v>2</v>
      </c>
      <c r="B4" s="207" t="s">
        <v>68</v>
      </c>
      <c r="C4" s="207" t="s">
        <v>69</v>
      </c>
      <c r="D4" s="207" t="s">
        <v>144</v>
      </c>
      <c r="E4" s="208" t="s">
        <v>81</v>
      </c>
      <c r="F4" s="208" t="s">
        <v>44</v>
      </c>
      <c r="G4" s="209" t="s">
        <v>71</v>
      </c>
      <c r="H4" s="70">
        <v>0</v>
      </c>
      <c r="I4" s="71">
        <v>13.66</v>
      </c>
      <c r="J4" s="259">
        <v>7.75</v>
      </c>
      <c r="K4" s="154">
        <v>88</v>
      </c>
      <c r="L4" s="73"/>
      <c r="M4" s="74"/>
      <c r="N4" s="152"/>
      <c r="O4" s="153">
        <v>96</v>
      </c>
      <c r="P4" s="75">
        <v>49</v>
      </c>
      <c r="Q4" s="76">
        <v>38</v>
      </c>
      <c r="R4" s="77">
        <v>10</v>
      </c>
      <c r="S4" s="150">
        <f t="shared" si="0"/>
        <v>97</v>
      </c>
      <c r="T4" s="78">
        <v>281</v>
      </c>
      <c r="U4" s="79">
        <v>2</v>
      </c>
    </row>
    <row r="5" spans="1:224" ht="15" thickTop="1" thickBot="1" x14ac:dyDescent="0.3">
      <c r="A5" s="66">
        <v>5</v>
      </c>
      <c r="B5" s="204" t="s">
        <v>138</v>
      </c>
      <c r="C5" s="204" t="s">
        <v>139</v>
      </c>
      <c r="D5" s="207" t="s">
        <v>140</v>
      </c>
      <c r="E5" s="208" t="s">
        <v>81</v>
      </c>
      <c r="F5" s="208" t="s">
        <v>44</v>
      </c>
      <c r="G5" s="209" t="s">
        <v>58</v>
      </c>
      <c r="H5" s="70">
        <v>10.47</v>
      </c>
      <c r="I5" s="71">
        <v>7.47</v>
      </c>
      <c r="J5" s="259">
        <v>6.84</v>
      </c>
      <c r="K5" s="154">
        <v>98</v>
      </c>
      <c r="L5" s="73"/>
      <c r="M5" s="74"/>
      <c r="N5" s="152"/>
      <c r="O5" s="153">
        <v>89</v>
      </c>
      <c r="P5" s="75">
        <v>49</v>
      </c>
      <c r="Q5" s="76">
        <v>38</v>
      </c>
      <c r="R5" s="77">
        <v>3</v>
      </c>
      <c r="S5" s="150">
        <f t="shared" si="0"/>
        <v>90</v>
      </c>
      <c r="T5" s="78">
        <v>277</v>
      </c>
      <c r="U5" s="79">
        <v>3</v>
      </c>
    </row>
    <row r="6" spans="1:224" ht="15" thickTop="1" thickBot="1" x14ac:dyDescent="0.3">
      <c r="A6" s="66">
        <v>8</v>
      </c>
      <c r="B6" s="204" t="s">
        <v>52</v>
      </c>
      <c r="C6" s="204" t="s">
        <v>53</v>
      </c>
      <c r="D6" s="204" t="s">
        <v>54</v>
      </c>
      <c r="E6" s="205" t="s">
        <v>43</v>
      </c>
      <c r="F6" s="205" t="s">
        <v>44</v>
      </c>
      <c r="G6" s="206" t="s">
        <v>46</v>
      </c>
      <c r="H6" s="70">
        <v>15.56</v>
      </c>
      <c r="I6" s="260">
        <v>7.85</v>
      </c>
      <c r="J6" s="72">
        <v>8</v>
      </c>
      <c r="K6" s="154">
        <v>87</v>
      </c>
      <c r="L6" s="73"/>
      <c r="M6" s="74"/>
      <c r="N6" s="152"/>
      <c r="O6" s="153">
        <v>93</v>
      </c>
      <c r="P6" s="75">
        <v>46</v>
      </c>
      <c r="Q6" s="76">
        <v>37</v>
      </c>
      <c r="R6" s="77">
        <v>7</v>
      </c>
      <c r="S6" s="150">
        <f t="shared" si="0"/>
        <v>90</v>
      </c>
      <c r="T6" s="78">
        <v>270</v>
      </c>
      <c r="U6" s="79">
        <v>4</v>
      </c>
    </row>
    <row r="7" spans="1:224" ht="15" thickTop="1" thickBot="1" x14ac:dyDescent="0.3">
      <c r="A7" s="66">
        <v>7</v>
      </c>
      <c r="B7" s="204" t="s">
        <v>55</v>
      </c>
      <c r="C7" s="204" t="s">
        <v>56</v>
      </c>
      <c r="D7" s="204" t="s">
        <v>57</v>
      </c>
      <c r="E7" s="205" t="s">
        <v>43</v>
      </c>
      <c r="F7" s="205" t="s">
        <v>44</v>
      </c>
      <c r="G7" s="206" t="s">
        <v>58</v>
      </c>
      <c r="H7" s="70">
        <v>10.81</v>
      </c>
      <c r="I7" s="260">
        <v>7.6</v>
      </c>
      <c r="J7" s="72">
        <v>7.87</v>
      </c>
      <c r="K7" s="154">
        <v>90</v>
      </c>
      <c r="L7" s="73"/>
      <c r="M7" s="74"/>
      <c r="N7" s="152"/>
      <c r="O7" s="153">
        <v>95</v>
      </c>
      <c r="P7" s="75">
        <v>44</v>
      </c>
      <c r="Q7" s="76">
        <v>36</v>
      </c>
      <c r="R7" s="77">
        <v>0</v>
      </c>
      <c r="S7" s="150">
        <f t="shared" si="0"/>
        <v>80</v>
      </c>
      <c r="T7" s="78">
        <v>265</v>
      </c>
      <c r="U7" s="79">
        <v>5</v>
      </c>
    </row>
    <row r="8" spans="1:224" ht="15" thickTop="1" thickBot="1" x14ac:dyDescent="0.3">
      <c r="A8" s="66">
        <v>4</v>
      </c>
      <c r="B8" s="204" t="s">
        <v>113</v>
      </c>
      <c r="C8" s="204" t="s">
        <v>114</v>
      </c>
      <c r="D8" s="204" t="s">
        <v>115</v>
      </c>
      <c r="E8" s="205" t="s">
        <v>81</v>
      </c>
      <c r="F8" s="205" t="s">
        <v>44</v>
      </c>
      <c r="G8" s="206" t="s">
        <v>82</v>
      </c>
      <c r="H8" s="70">
        <v>9.9700000000000006</v>
      </c>
      <c r="I8" s="71">
        <v>7.66</v>
      </c>
      <c r="J8" s="259">
        <v>7.47</v>
      </c>
      <c r="K8" s="154">
        <v>91</v>
      </c>
      <c r="L8" s="73"/>
      <c r="M8" s="74"/>
      <c r="N8" s="152"/>
      <c r="O8" s="153">
        <v>85</v>
      </c>
      <c r="P8" s="75">
        <v>46</v>
      </c>
      <c r="Q8" s="76">
        <v>39</v>
      </c>
      <c r="R8" s="77">
        <v>0</v>
      </c>
      <c r="S8" s="150">
        <f t="shared" si="0"/>
        <v>85</v>
      </c>
      <c r="T8" s="78">
        <v>261</v>
      </c>
      <c r="U8" s="79">
        <v>6</v>
      </c>
    </row>
    <row r="9" spans="1:224" ht="15" thickTop="1" thickBot="1" x14ac:dyDescent="0.3">
      <c r="A9" s="66">
        <v>1</v>
      </c>
      <c r="B9" s="207" t="s">
        <v>87</v>
      </c>
      <c r="C9" s="207" t="s">
        <v>88</v>
      </c>
      <c r="D9" s="207" t="s">
        <v>90</v>
      </c>
      <c r="E9" s="208" t="s">
        <v>43</v>
      </c>
      <c r="F9" s="208" t="s">
        <v>63</v>
      </c>
      <c r="G9" s="209" t="s">
        <v>86</v>
      </c>
      <c r="H9" s="70">
        <v>11.94</v>
      </c>
      <c r="I9" s="71">
        <v>9.2200000000000006</v>
      </c>
      <c r="J9" s="259">
        <v>7.91</v>
      </c>
      <c r="K9" s="154">
        <v>86</v>
      </c>
      <c r="L9" s="73"/>
      <c r="M9" s="74"/>
      <c r="N9" s="152"/>
      <c r="O9" s="153">
        <v>73</v>
      </c>
      <c r="P9" s="75">
        <v>48</v>
      </c>
      <c r="Q9" s="76">
        <v>37</v>
      </c>
      <c r="R9" s="77">
        <v>0</v>
      </c>
      <c r="S9" s="150">
        <f t="shared" si="0"/>
        <v>85</v>
      </c>
      <c r="T9" s="78">
        <v>244</v>
      </c>
      <c r="U9" s="79">
        <v>7</v>
      </c>
    </row>
    <row r="10" spans="1:224" ht="15" thickTop="1" thickBot="1" x14ac:dyDescent="0.3">
      <c r="A10" s="66">
        <v>9</v>
      </c>
      <c r="B10" s="204" t="s">
        <v>132</v>
      </c>
      <c r="C10" s="204" t="s">
        <v>133</v>
      </c>
      <c r="D10" s="204" t="s">
        <v>134</v>
      </c>
      <c r="E10" s="205" t="s">
        <v>43</v>
      </c>
      <c r="F10" s="205" t="s">
        <v>63</v>
      </c>
      <c r="G10" s="206" t="s">
        <v>45</v>
      </c>
      <c r="H10" s="83">
        <v>9.84</v>
      </c>
      <c r="I10" s="84">
        <v>8.4600000000000009</v>
      </c>
      <c r="J10" s="274">
        <v>8.02</v>
      </c>
      <c r="K10" s="154">
        <v>85</v>
      </c>
      <c r="L10" s="86"/>
      <c r="M10" s="84"/>
      <c r="N10" s="85"/>
      <c r="O10" s="153">
        <v>95</v>
      </c>
      <c r="P10" s="87">
        <v>5</v>
      </c>
      <c r="Q10" s="88">
        <v>6</v>
      </c>
      <c r="R10" s="89">
        <v>2</v>
      </c>
      <c r="S10" s="150">
        <f t="shared" si="0"/>
        <v>13</v>
      </c>
      <c r="T10" s="78">
        <v>193</v>
      </c>
      <c r="U10" s="79">
        <v>8</v>
      </c>
    </row>
    <row r="11" spans="1:224" ht="15" thickTop="1" thickBot="1" x14ac:dyDescent="0.3">
      <c r="A11" s="66">
        <v>10</v>
      </c>
      <c r="B11" s="249" t="s">
        <v>145</v>
      </c>
      <c r="C11" s="249" t="s">
        <v>146</v>
      </c>
      <c r="D11" s="249" t="s">
        <v>163</v>
      </c>
      <c r="E11" s="250" t="s">
        <v>43</v>
      </c>
      <c r="F11" s="250" t="s">
        <v>63</v>
      </c>
      <c r="G11" s="276" t="s">
        <v>147</v>
      </c>
      <c r="H11" s="70">
        <v>26.41</v>
      </c>
      <c r="I11" s="260">
        <v>11.81</v>
      </c>
      <c r="J11" s="72">
        <v>0</v>
      </c>
      <c r="K11" s="154">
        <v>48</v>
      </c>
      <c r="L11" s="73"/>
      <c r="M11" s="74"/>
      <c r="N11" s="152"/>
      <c r="O11" s="153">
        <v>88</v>
      </c>
      <c r="P11" s="75">
        <v>0</v>
      </c>
      <c r="Q11" s="76">
        <v>0</v>
      </c>
      <c r="R11" s="77">
        <v>0</v>
      </c>
      <c r="S11" s="150">
        <f t="shared" si="0"/>
        <v>0</v>
      </c>
      <c r="T11" s="78">
        <v>136</v>
      </c>
      <c r="U11" s="79">
        <v>9</v>
      </c>
    </row>
    <row r="12" spans="1:224" ht="14" thickTop="1" thickBot="1" x14ac:dyDescent="0.3">
      <c r="A12" s="66">
        <v>3</v>
      </c>
      <c r="B12" s="204" t="s">
        <v>65</v>
      </c>
      <c r="C12" s="204" t="s">
        <v>66</v>
      </c>
      <c r="D12" s="204" t="s">
        <v>67</v>
      </c>
      <c r="E12" s="205" t="s">
        <v>43</v>
      </c>
      <c r="F12" s="205" t="s">
        <v>63</v>
      </c>
      <c r="G12" s="206" t="s">
        <v>45</v>
      </c>
      <c r="H12" s="70">
        <v>31.41</v>
      </c>
      <c r="I12" s="71">
        <v>13.8</v>
      </c>
      <c r="J12" s="259">
        <v>10.47</v>
      </c>
      <c r="K12" s="154">
        <v>61</v>
      </c>
      <c r="L12" s="73"/>
      <c r="M12" s="74"/>
      <c r="N12" s="152"/>
      <c r="O12" s="153">
        <v>49</v>
      </c>
      <c r="P12" s="75">
        <v>0</v>
      </c>
      <c r="Q12" s="76">
        <v>0</v>
      </c>
      <c r="R12" s="77">
        <v>0</v>
      </c>
      <c r="S12" s="150">
        <f t="shared" si="0"/>
        <v>0</v>
      </c>
      <c r="T12" s="78">
        <v>110</v>
      </c>
      <c r="U12" s="275">
        <v>10</v>
      </c>
    </row>
    <row r="13" spans="1:224" ht="14" thickTop="1" thickBot="1" x14ac:dyDescent="0.3">
      <c r="A13" s="66"/>
      <c r="B13" s="207"/>
      <c r="C13" s="207"/>
      <c r="D13" s="207"/>
      <c r="E13" s="208"/>
      <c r="F13" s="208"/>
      <c r="G13" s="209"/>
      <c r="H13" s="70"/>
      <c r="I13" s="71"/>
      <c r="J13" s="72"/>
      <c r="K13" s="154"/>
      <c r="L13" s="73"/>
      <c r="M13" s="74"/>
      <c r="N13" s="152"/>
      <c r="O13" s="153">
        <f t="shared" ref="O13:O18" si="1">L13+M13+N13</f>
        <v>0</v>
      </c>
      <c r="P13" s="75"/>
      <c r="Q13" s="76"/>
      <c r="R13" s="77"/>
      <c r="S13" s="150">
        <f t="shared" ref="S13:S18" si="2">P13+Q13+R13</f>
        <v>0</v>
      </c>
      <c r="T13" s="78"/>
      <c r="U13" s="79"/>
    </row>
    <row r="14" spans="1:224" ht="14" thickTop="1" thickBot="1" x14ac:dyDescent="0.3">
      <c r="A14" s="66"/>
      <c r="B14" s="204"/>
      <c r="C14" s="204"/>
      <c r="D14" s="204"/>
      <c r="E14" s="205"/>
      <c r="F14" s="205"/>
      <c r="G14" s="206"/>
      <c r="H14" s="70"/>
      <c r="I14" s="71"/>
      <c r="J14" s="72"/>
      <c r="K14" s="154"/>
      <c r="L14" s="73"/>
      <c r="M14" s="74"/>
      <c r="N14" s="152"/>
      <c r="O14" s="153">
        <f t="shared" si="1"/>
        <v>0</v>
      </c>
      <c r="P14" s="75"/>
      <c r="Q14" s="76"/>
      <c r="R14" s="77"/>
      <c r="S14" s="150">
        <f t="shared" si="2"/>
        <v>0</v>
      </c>
      <c r="T14" s="90"/>
      <c r="U14" s="91"/>
    </row>
    <row r="15" spans="1:224" ht="14" thickTop="1" thickBot="1" x14ac:dyDescent="0.3">
      <c r="A15" s="92"/>
      <c r="B15" s="210"/>
      <c r="C15" s="210"/>
      <c r="D15" s="210"/>
      <c r="E15" s="211"/>
      <c r="F15" s="211"/>
      <c r="G15" s="212"/>
      <c r="H15" s="93"/>
      <c r="I15" s="94"/>
      <c r="J15" s="95"/>
      <c r="K15" s="154"/>
      <c r="L15" s="96"/>
      <c r="M15" s="94"/>
      <c r="N15" s="95"/>
      <c r="O15" s="153">
        <f t="shared" si="1"/>
        <v>0</v>
      </c>
      <c r="P15" s="97"/>
      <c r="Q15" s="98"/>
      <c r="R15" s="99"/>
      <c r="S15" s="150">
        <f t="shared" si="2"/>
        <v>0</v>
      </c>
      <c r="T15" s="90"/>
      <c r="U15" s="100"/>
    </row>
    <row r="16" spans="1:224" ht="14" thickTop="1" thickBot="1" x14ac:dyDescent="0.3">
      <c r="A16" s="92"/>
      <c r="B16" s="210"/>
      <c r="C16" s="210"/>
      <c r="D16" s="210"/>
      <c r="E16" s="211"/>
      <c r="F16" s="211"/>
      <c r="G16" s="212"/>
      <c r="H16" s="93"/>
      <c r="I16" s="94"/>
      <c r="J16" s="95"/>
      <c r="K16" s="154"/>
      <c r="L16" s="96"/>
      <c r="M16" s="94"/>
      <c r="N16" s="95"/>
      <c r="O16" s="153">
        <f t="shared" si="1"/>
        <v>0</v>
      </c>
      <c r="P16" s="97"/>
      <c r="Q16" s="98"/>
      <c r="R16" s="99"/>
      <c r="S16" s="150">
        <f t="shared" si="2"/>
        <v>0</v>
      </c>
      <c r="T16" s="90"/>
      <c r="U16" s="100"/>
    </row>
    <row r="17" spans="1:21" ht="14" thickTop="1" thickBot="1" x14ac:dyDescent="0.3">
      <c r="A17" s="92"/>
      <c r="B17" s="210"/>
      <c r="C17" s="210"/>
      <c r="D17" s="210"/>
      <c r="E17" s="211"/>
      <c r="F17" s="211"/>
      <c r="G17" s="212"/>
      <c r="H17" s="93"/>
      <c r="I17" s="94"/>
      <c r="J17" s="95"/>
      <c r="K17" s="154"/>
      <c r="L17" s="96"/>
      <c r="M17" s="94"/>
      <c r="N17" s="95"/>
      <c r="O17" s="153">
        <f t="shared" si="1"/>
        <v>0</v>
      </c>
      <c r="P17" s="97"/>
      <c r="Q17" s="98"/>
      <c r="R17" s="99"/>
      <c r="S17" s="150">
        <f t="shared" si="2"/>
        <v>0</v>
      </c>
      <c r="T17" s="90"/>
      <c r="U17" s="100"/>
    </row>
    <row r="18" spans="1:21" ht="14" thickTop="1" thickBot="1" x14ac:dyDescent="0.3">
      <c r="A18" s="101"/>
      <c r="B18" s="213"/>
      <c r="C18" s="213"/>
      <c r="D18" s="213"/>
      <c r="E18" s="214"/>
      <c r="F18" s="214"/>
      <c r="G18" s="215"/>
      <c r="H18" s="105"/>
      <c r="I18" s="106"/>
      <c r="J18" s="107"/>
      <c r="K18" s="154"/>
      <c r="L18" s="108"/>
      <c r="M18" s="106"/>
      <c r="N18" s="107"/>
      <c r="O18" s="153">
        <f t="shared" si="1"/>
        <v>0</v>
      </c>
      <c r="P18" s="109"/>
      <c r="Q18" s="110"/>
      <c r="R18" s="111"/>
      <c r="S18" s="150">
        <f t="shared" si="2"/>
        <v>0</v>
      </c>
      <c r="T18" s="112"/>
      <c r="U18" s="113"/>
    </row>
    <row r="19" spans="1:21" ht="13" thickTop="1" x14ac:dyDescent="0.25"/>
  </sheetData>
  <sortState ref="A3:U12">
    <sortCondition ref="U3:U12"/>
  </sortState>
  <mergeCells count="1">
    <mergeCell ref="H2:J2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Header>&amp;L&amp;"Arial CE,Tučné"&amp;16 11. ROČNÍK PODZIMNÍHO ZÁVODU&amp;C&amp;"Arial CE,Tučné"&amp;16KATEGORIE OBRANÁŘ KOMPLET&amp;"Arial CE,Obyčejné"&amp;10&amp;R&amp;"Arial CE,Tučné"&amp;16 28. ZÁŘÍ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9"/>
  <sheetViews>
    <sheetView view="pageBreakPreview" topLeftCell="A2" zoomScale="96" zoomScaleNormal="96" zoomScaleSheetLayoutView="96" workbookViewId="0">
      <selection activeCell="I22" sqref="I22"/>
    </sheetView>
  </sheetViews>
  <sheetFormatPr defaultRowHeight="12.5" x14ac:dyDescent="0.25"/>
  <cols>
    <col min="1" max="1" width="3.1796875" style="64" customWidth="1"/>
    <col min="2" max="2" width="12.7265625" style="64" customWidth="1"/>
    <col min="3" max="3" width="14.1796875" style="64" customWidth="1"/>
    <col min="4" max="4" width="31.7265625" style="64" customWidth="1"/>
    <col min="5" max="6" width="8.7265625" style="114" customWidth="1"/>
    <col min="7" max="7" width="19.26953125" style="114" customWidth="1"/>
    <col min="8" max="8" width="7.1796875" style="64" customWidth="1"/>
    <col min="9" max="9" width="7.453125" style="64" customWidth="1"/>
    <col min="10" max="10" width="7.81640625" style="64" customWidth="1"/>
    <col min="11" max="11" width="4.26953125" style="64" customWidth="1"/>
    <col min="12" max="12" width="7.54296875" style="64" customWidth="1"/>
    <col min="13" max="14" width="8.7265625" style="64"/>
    <col min="15" max="15" width="12.7265625" style="64" customWidth="1"/>
    <col min="16" max="243" width="8.7265625" style="64"/>
    <col min="244" max="244" width="3.1796875" style="64" customWidth="1"/>
    <col min="245" max="245" width="12.7265625" style="64" customWidth="1"/>
    <col min="246" max="246" width="14.1796875" style="64" customWidth="1"/>
    <col min="247" max="247" width="27.81640625" style="64" customWidth="1"/>
    <col min="248" max="249" width="8.7265625" style="64" customWidth="1"/>
    <col min="250" max="250" width="18" style="64" customWidth="1"/>
    <col min="251" max="253" width="3.7265625" style="64" customWidth="1"/>
    <col min="254" max="254" width="4.26953125" style="64" customWidth="1"/>
    <col min="255" max="259" width="3.81640625" style="64" customWidth="1"/>
    <col min="260" max="260" width="4.26953125" style="64" customWidth="1"/>
    <col min="261" max="265" width="3.7265625" style="64" customWidth="1"/>
    <col min="266" max="266" width="4.26953125" style="64" customWidth="1"/>
    <col min="267" max="267" width="5.54296875" style="64" customWidth="1"/>
    <col min="268" max="268" width="5.7265625" style="64" customWidth="1"/>
    <col min="269" max="499" width="8.7265625" style="64"/>
    <col min="500" max="500" width="3.1796875" style="64" customWidth="1"/>
    <col min="501" max="501" width="12.7265625" style="64" customWidth="1"/>
    <col min="502" max="502" width="14.1796875" style="64" customWidth="1"/>
    <col min="503" max="503" width="27.81640625" style="64" customWidth="1"/>
    <col min="504" max="505" width="8.7265625" style="64" customWidth="1"/>
    <col min="506" max="506" width="18" style="64" customWidth="1"/>
    <col min="507" max="509" width="3.7265625" style="64" customWidth="1"/>
    <col min="510" max="510" width="4.26953125" style="64" customWidth="1"/>
    <col min="511" max="515" width="3.81640625" style="64" customWidth="1"/>
    <col min="516" max="516" width="4.26953125" style="64" customWidth="1"/>
    <col min="517" max="521" width="3.7265625" style="64" customWidth="1"/>
    <col min="522" max="522" width="4.26953125" style="64" customWidth="1"/>
    <col min="523" max="523" width="5.54296875" style="64" customWidth="1"/>
    <col min="524" max="524" width="5.7265625" style="64" customWidth="1"/>
    <col min="525" max="755" width="8.7265625" style="64"/>
    <col min="756" max="756" width="3.1796875" style="64" customWidth="1"/>
    <col min="757" max="757" width="12.7265625" style="64" customWidth="1"/>
    <col min="758" max="758" width="14.1796875" style="64" customWidth="1"/>
    <col min="759" max="759" width="27.81640625" style="64" customWidth="1"/>
    <col min="760" max="761" width="8.7265625" style="64" customWidth="1"/>
    <col min="762" max="762" width="18" style="64" customWidth="1"/>
    <col min="763" max="765" width="3.7265625" style="64" customWidth="1"/>
    <col min="766" max="766" width="4.26953125" style="64" customWidth="1"/>
    <col min="767" max="771" width="3.81640625" style="64" customWidth="1"/>
    <col min="772" max="772" width="4.26953125" style="64" customWidth="1"/>
    <col min="773" max="777" width="3.7265625" style="64" customWidth="1"/>
    <col min="778" max="778" width="4.26953125" style="64" customWidth="1"/>
    <col min="779" max="779" width="5.54296875" style="64" customWidth="1"/>
    <col min="780" max="780" width="5.7265625" style="64" customWidth="1"/>
    <col min="781" max="1011" width="8.7265625" style="64"/>
    <col min="1012" max="1012" width="3.1796875" style="64" customWidth="1"/>
    <col min="1013" max="1013" width="12.7265625" style="64" customWidth="1"/>
    <col min="1014" max="1014" width="14.1796875" style="64" customWidth="1"/>
    <col min="1015" max="1015" width="27.81640625" style="64" customWidth="1"/>
    <col min="1016" max="1017" width="8.7265625" style="64" customWidth="1"/>
    <col min="1018" max="1018" width="18" style="64" customWidth="1"/>
    <col min="1019" max="1021" width="3.7265625" style="64" customWidth="1"/>
    <col min="1022" max="1022" width="4.26953125" style="64" customWidth="1"/>
    <col min="1023" max="1027" width="3.81640625" style="64" customWidth="1"/>
    <col min="1028" max="1028" width="4.26953125" style="64" customWidth="1"/>
    <col min="1029" max="1033" width="3.7265625" style="64" customWidth="1"/>
    <col min="1034" max="1034" width="4.26953125" style="64" customWidth="1"/>
    <col min="1035" max="1035" width="5.54296875" style="64" customWidth="1"/>
    <col min="1036" max="1036" width="5.7265625" style="64" customWidth="1"/>
    <col min="1037" max="1267" width="8.7265625" style="64"/>
    <col min="1268" max="1268" width="3.1796875" style="64" customWidth="1"/>
    <col min="1269" max="1269" width="12.7265625" style="64" customWidth="1"/>
    <col min="1270" max="1270" width="14.1796875" style="64" customWidth="1"/>
    <col min="1271" max="1271" width="27.81640625" style="64" customWidth="1"/>
    <col min="1272" max="1273" width="8.7265625" style="64" customWidth="1"/>
    <col min="1274" max="1274" width="18" style="64" customWidth="1"/>
    <col min="1275" max="1277" width="3.7265625" style="64" customWidth="1"/>
    <col min="1278" max="1278" width="4.26953125" style="64" customWidth="1"/>
    <col min="1279" max="1283" width="3.81640625" style="64" customWidth="1"/>
    <col min="1284" max="1284" width="4.26953125" style="64" customWidth="1"/>
    <col min="1285" max="1289" width="3.7265625" style="64" customWidth="1"/>
    <col min="1290" max="1290" width="4.26953125" style="64" customWidth="1"/>
    <col min="1291" max="1291" width="5.54296875" style="64" customWidth="1"/>
    <col min="1292" max="1292" width="5.7265625" style="64" customWidth="1"/>
    <col min="1293" max="1523" width="8.7265625" style="64"/>
    <col min="1524" max="1524" width="3.1796875" style="64" customWidth="1"/>
    <col min="1525" max="1525" width="12.7265625" style="64" customWidth="1"/>
    <col min="1526" max="1526" width="14.1796875" style="64" customWidth="1"/>
    <col min="1527" max="1527" width="27.81640625" style="64" customWidth="1"/>
    <col min="1528" max="1529" width="8.7265625" style="64" customWidth="1"/>
    <col min="1530" max="1530" width="18" style="64" customWidth="1"/>
    <col min="1531" max="1533" width="3.7265625" style="64" customWidth="1"/>
    <col min="1534" max="1534" width="4.26953125" style="64" customWidth="1"/>
    <col min="1535" max="1539" width="3.81640625" style="64" customWidth="1"/>
    <col min="1540" max="1540" width="4.26953125" style="64" customWidth="1"/>
    <col min="1541" max="1545" width="3.7265625" style="64" customWidth="1"/>
    <col min="1546" max="1546" width="4.26953125" style="64" customWidth="1"/>
    <col min="1547" max="1547" width="5.54296875" style="64" customWidth="1"/>
    <col min="1548" max="1548" width="5.7265625" style="64" customWidth="1"/>
    <col min="1549" max="1779" width="8.7265625" style="64"/>
    <col min="1780" max="1780" width="3.1796875" style="64" customWidth="1"/>
    <col min="1781" max="1781" width="12.7265625" style="64" customWidth="1"/>
    <col min="1782" max="1782" width="14.1796875" style="64" customWidth="1"/>
    <col min="1783" max="1783" width="27.81640625" style="64" customWidth="1"/>
    <col min="1784" max="1785" width="8.7265625" style="64" customWidth="1"/>
    <col min="1786" max="1786" width="18" style="64" customWidth="1"/>
    <col min="1787" max="1789" width="3.7265625" style="64" customWidth="1"/>
    <col min="1790" max="1790" width="4.26953125" style="64" customWidth="1"/>
    <col min="1791" max="1795" width="3.81640625" style="64" customWidth="1"/>
    <col min="1796" max="1796" width="4.26953125" style="64" customWidth="1"/>
    <col min="1797" max="1801" width="3.7265625" style="64" customWidth="1"/>
    <col min="1802" max="1802" width="4.26953125" style="64" customWidth="1"/>
    <col min="1803" max="1803" width="5.54296875" style="64" customWidth="1"/>
    <col min="1804" max="1804" width="5.7265625" style="64" customWidth="1"/>
    <col min="1805" max="2035" width="8.7265625" style="64"/>
    <col min="2036" max="2036" width="3.1796875" style="64" customWidth="1"/>
    <col min="2037" max="2037" width="12.7265625" style="64" customWidth="1"/>
    <col min="2038" max="2038" width="14.1796875" style="64" customWidth="1"/>
    <col min="2039" max="2039" width="27.81640625" style="64" customWidth="1"/>
    <col min="2040" max="2041" width="8.7265625" style="64" customWidth="1"/>
    <col min="2042" max="2042" width="18" style="64" customWidth="1"/>
    <col min="2043" max="2045" width="3.7265625" style="64" customWidth="1"/>
    <col min="2046" max="2046" width="4.26953125" style="64" customWidth="1"/>
    <col min="2047" max="2051" width="3.81640625" style="64" customWidth="1"/>
    <col min="2052" max="2052" width="4.26953125" style="64" customWidth="1"/>
    <col min="2053" max="2057" width="3.7265625" style="64" customWidth="1"/>
    <col min="2058" max="2058" width="4.26953125" style="64" customWidth="1"/>
    <col min="2059" max="2059" width="5.54296875" style="64" customWidth="1"/>
    <col min="2060" max="2060" width="5.7265625" style="64" customWidth="1"/>
    <col min="2061" max="2291" width="8.7265625" style="64"/>
    <col min="2292" max="2292" width="3.1796875" style="64" customWidth="1"/>
    <col min="2293" max="2293" width="12.7265625" style="64" customWidth="1"/>
    <col min="2294" max="2294" width="14.1796875" style="64" customWidth="1"/>
    <col min="2295" max="2295" width="27.81640625" style="64" customWidth="1"/>
    <col min="2296" max="2297" width="8.7265625" style="64" customWidth="1"/>
    <col min="2298" max="2298" width="18" style="64" customWidth="1"/>
    <col min="2299" max="2301" width="3.7265625" style="64" customWidth="1"/>
    <col min="2302" max="2302" width="4.26953125" style="64" customWidth="1"/>
    <col min="2303" max="2307" width="3.81640625" style="64" customWidth="1"/>
    <col min="2308" max="2308" width="4.26953125" style="64" customWidth="1"/>
    <col min="2309" max="2313" width="3.7265625" style="64" customWidth="1"/>
    <col min="2314" max="2314" width="4.26953125" style="64" customWidth="1"/>
    <col min="2315" max="2315" width="5.54296875" style="64" customWidth="1"/>
    <col min="2316" max="2316" width="5.7265625" style="64" customWidth="1"/>
    <col min="2317" max="2547" width="8.7265625" style="64"/>
    <col min="2548" max="2548" width="3.1796875" style="64" customWidth="1"/>
    <col min="2549" max="2549" width="12.7265625" style="64" customWidth="1"/>
    <col min="2550" max="2550" width="14.1796875" style="64" customWidth="1"/>
    <col min="2551" max="2551" width="27.81640625" style="64" customWidth="1"/>
    <col min="2552" max="2553" width="8.7265625" style="64" customWidth="1"/>
    <col min="2554" max="2554" width="18" style="64" customWidth="1"/>
    <col min="2555" max="2557" width="3.7265625" style="64" customWidth="1"/>
    <col min="2558" max="2558" width="4.26953125" style="64" customWidth="1"/>
    <col min="2559" max="2563" width="3.81640625" style="64" customWidth="1"/>
    <col min="2564" max="2564" width="4.26953125" style="64" customWidth="1"/>
    <col min="2565" max="2569" width="3.7265625" style="64" customWidth="1"/>
    <col min="2570" max="2570" width="4.26953125" style="64" customWidth="1"/>
    <col min="2571" max="2571" width="5.54296875" style="64" customWidth="1"/>
    <col min="2572" max="2572" width="5.7265625" style="64" customWidth="1"/>
    <col min="2573" max="2803" width="8.7265625" style="64"/>
    <col min="2804" max="2804" width="3.1796875" style="64" customWidth="1"/>
    <col min="2805" max="2805" width="12.7265625" style="64" customWidth="1"/>
    <col min="2806" max="2806" width="14.1796875" style="64" customWidth="1"/>
    <col min="2807" max="2807" width="27.81640625" style="64" customWidth="1"/>
    <col min="2808" max="2809" width="8.7265625" style="64" customWidth="1"/>
    <col min="2810" max="2810" width="18" style="64" customWidth="1"/>
    <col min="2811" max="2813" width="3.7265625" style="64" customWidth="1"/>
    <col min="2814" max="2814" width="4.26953125" style="64" customWidth="1"/>
    <col min="2815" max="2819" width="3.81640625" style="64" customWidth="1"/>
    <col min="2820" max="2820" width="4.26953125" style="64" customWidth="1"/>
    <col min="2821" max="2825" width="3.7265625" style="64" customWidth="1"/>
    <col min="2826" max="2826" width="4.26953125" style="64" customWidth="1"/>
    <col min="2827" max="2827" width="5.54296875" style="64" customWidth="1"/>
    <col min="2828" max="2828" width="5.7265625" style="64" customWidth="1"/>
    <col min="2829" max="3059" width="8.7265625" style="64"/>
    <col min="3060" max="3060" width="3.1796875" style="64" customWidth="1"/>
    <col min="3061" max="3061" width="12.7265625" style="64" customWidth="1"/>
    <col min="3062" max="3062" width="14.1796875" style="64" customWidth="1"/>
    <col min="3063" max="3063" width="27.81640625" style="64" customWidth="1"/>
    <col min="3064" max="3065" width="8.7265625" style="64" customWidth="1"/>
    <col min="3066" max="3066" width="18" style="64" customWidth="1"/>
    <col min="3067" max="3069" width="3.7265625" style="64" customWidth="1"/>
    <col min="3070" max="3070" width="4.26953125" style="64" customWidth="1"/>
    <col min="3071" max="3075" width="3.81640625" style="64" customWidth="1"/>
    <col min="3076" max="3076" width="4.26953125" style="64" customWidth="1"/>
    <col min="3077" max="3081" width="3.7265625" style="64" customWidth="1"/>
    <col min="3082" max="3082" width="4.26953125" style="64" customWidth="1"/>
    <col min="3083" max="3083" width="5.54296875" style="64" customWidth="1"/>
    <col min="3084" max="3084" width="5.7265625" style="64" customWidth="1"/>
    <col min="3085" max="3315" width="8.7265625" style="64"/>
    <col min="3316" max="3316" width="3.1796875" style="64" customWidth="1"/>
    <col min="3317" max="3317" width="12.7265625" style="64" customWidth="1"/>
    <col min="3318" max="3318" width="14.1796875" style="64" customWidth="1"/>
    <col min="3319" max="3319" width="27.81640625" style="64" customWidth="1"/>
    <col min="3320" max="3321" width="8.7265625" style="64" customWidth="1"/>
    <col min="3322" max="3322" width="18" style="64" customWidth="1"/>
    <col min="3323" max="3325" width="3.7265625" style="64" customWidth="1"/>
    <col min="3326" max="3326" width="4.26953125" style="64" customWidth="1"/>
    <col min="3327" max="3331" width="3.81640625" style="64" customWidth="1"/>
    <col min="3332" max="3332" width="4.26953125" style="64" customWidth="1"/>
    <col min="3333" max="3337" width="3.7265625" style="64" customWidth="1"/>
    <col min="3338" max="3338" width="4.26953125" style="64" customWidth="1"/>
    <col min="3339" max="3339" width="5.54296875" style="64" customWidth="1"/>
    <col min="3340" max="3340" width="5.7265625" style="64" customWidth="1"/>
    <col min="3341" max="3571" width="8.7265625" style="64"/>
    <col min="3572" max="3572" width="3.1796875" style="64" customWidth="1"/>
    <col min="3573" max="3573" width="12.7265625" style="64" customWidth="1"/>
    <col min="3574" max="3574" width="14.1796875" style="64" customWidth="1"/>
    <col min="3575" max="3575" width="27.81640625" style="64" customWidth="1"/>
    <col min="3576" max="3577" width="8.7265625" style="64" customWidth="1"/>
    <col min="3578" max="3578" width="18" style="64" customWidth="1"/>
    <col min="3579" max="3581" width="3.7265625" style="64" customWidth="1"/>
    <col min="3582" max="3582" width="4.26953125" style="64" customWidth="1"/>
    <col min="3583" max="3587" width="3.81640625" style="64" customWidth="1"/>
    <col min="3588" max="3588" width="4.26953125" style="64" customWidth="1"/>
    <col min="3589" max="3593" width="3.7265625" style="64" customWidth="1"/>
    <col min="3594" max="3594" width="4.26953125" style="64" customWidth="1"/>
    <col min="3595" max="3595" width="5.54296875" style="64" customWidth="1"/>
    <col min="3596" max="3596" width="5.7265625" style="64" customWidth="1"/>
    <col min="3597" max="3827" width="8.7265625" style="64"/>
    <col min="3828" max="3828" width="3.1796875" style="64" customWidth="1"/>
    <col min="3829" max="3829" width="12.7265625" style="64" customWidth="1"/>
    <col min="3830" max="3830" width="14.1796875" style="64" customWidth="1"/>
    <col min="3831" max="3831" width="27.81640625" style="64" customWidth="1"/>
    <col min="3832" max="3833" width="8.7265625" style="64" customWidth="1"/>
    <col min="3834" max="3834" width="18" style="64" customWidth="1"/>
    <col min="3835" max="3837" width="3.7265625" style="64" customWidth="1"/>
    <col min="3838" max="3838" width="4.26953125" style="64" customWidth="1"/>
    <col min="3839" max="3843" width="3.81640625" style="64" customWidth="1"/>
    <col min="3844" max="3844" width="4.26953125" style="64" customWidth="1"/>
    <col min="3845" max="3849" width="3.7265625" style="64" customWidth="1"/>
    <col min="3850" max="3850" width="4.26953125" style="64" customWidth="1"/>
    <col min="3851" max="3851" width="5.54296875" style="64" customWidth="1"/>
    <col min="3852" max="3852" width="5.7265625" style="64" customWidth="1"/>
    <col min="3853" max="4083" width="8.7265625" style="64"/>
    <col min="4084" max="4084" width="3.1796875" style="64" customWidth="1"/>
    <col min="4085" max="4085" width="12.7265625" style="64" customWidth="1"/>
    <col min="4086" max="4086" width="14.1796875" style="64" customWidth="1"/>
    <col min="4087" max="4087" width="27.81640625" style="64" customWidth="1"/>
    <col min="4088" max="4089" width="8.7265625" style="64" customWidth="1"/>
    <col min="4090" max="4090" width="18" style="64" customWidth="1"/>
    <col min="4091" max="4093" width="3.7265625" style="64" customWidth="1"/>
    <col min="4094" max="4094" width="4.26953125" style="64" customWidth="1"/>
    <col min="4095" max="4099" width="3.81640625" style="64" customWidth="1"/>
    <col min="4100" max="4100" width="4.26953125" style="64" customWidth="1"/>
    <col min="4101" max="4105" width="3.7265625" style="64" customWidth="1"/>
    <col min="4106" max="4106" width="4.26953125" style="64" customWidth="1"/>
    <col min="4107" max="4107" width="5.54296875" style="64" customWidth="1"/>
    <col min="4108" max="4108" width="5.7265625" style="64" customWidth="1"/>
    <col min="4109" max="4339" width="8.7265625" style="64"/>
    <col min="4340" max="4340" width="3.1796875" style="64" customWidth="1"/>
    <col min="4341" max="4341" width="12.7265625" style="64" customWidth="1"/>
    <col min="4342" max="4342" width="14.1796875" style="64" customWidth="1"/>
    <col min="4343" max="4343" width="27.81640625" style="64" customWidth="1"/>
    <col min="4344" max="4345" width="8.7265625" style="64" customWidth="1"/>
    <col min="4346" max="4346" width="18" style="64" customWidth="1"/>
    <col min="4347" max="4349" width="3.7265625" style="64" customWidth="1"/>
    <col min="4350" max="4350" width="4.26953125" style="64" customWidth="1"/>
    <col min="4351" max="4355" width="3.81640625" style="64" customWidth="1"/>
    <col min="4356" max="4356" width="4.26953125" style="64" customWidth="1"/>
    <col min="4357" max="4361" width="3.7265625" style="64" customWidth="1"/>
    <col min="4362" max="4362" width="4.26953125" style="64" customWidth="1"/>
    <col min="4363" max="4363" width="5.54296875" style="64" customWidth="1"/>
    <col min="4364" max="4364" width="5.7265625" style="64" customWidth="1"/>
    <col min="4365" max="4595" width="8.7265625" style="64"/>
    <col min="4596" max="4596" width="3.1796875" style="64" customWidth="1"/>
    <col min="4597" max="4597" width="12.7265625" style="64" customWidth="1"/>
    <col min="4598" max="4598" width="14.1796875" style="64" customWidth="1"/>
    <col min="4599" max="4599" width="27.81640625" style="64" customWidth="1"/>
    <col min="4600" max="4601" width="8.7265625" style="64" customWidth="1"/>
    <col min="4602" max="4602" width="18" style="64" customWidth="1"/>
    <col min="4603" max="4605" width="3.7265625" style="64" customWidth="1"/>
    <col min="4606" max="4606" width="4.26953125" style="64" customWidth="1"/>
    <col min="4607" max="4611" width="3.81640625" style="64" customWidth="1"/>
    <col min="4612" max="4612" width="4.26953125" style="64" customWidth="1"/>
    <col min="4613" max="4617" width="3.7265625" style="64" customWidth="1"/>
    <col min="4618" max="4618" width="4.26953125" style="64" customWidth="1"/>
    <col min="4619" max="4619" width="5.54296875" style="64" customWidth="1"/>
    <col min="4620" max="4620" width="5.7265625" style="64" customWidth="1"/>
    <col min="4621" max="4851" width="8.7265625" style="64"/>
    <col min="4852" max="4852" width="3.1796875" style="64" customWidth="1"/>
    <col min="4853" max="4853" width="12.7265625" style="64" customWidth="1"/>
    <col min="4854" max="4854" width="14.1796875" style="64" customWidth="1"/>
    <col min="4855" max="4855" width="27.81640625" style="64" customWidth="1"/>
    <col min="4856" max="4857" width="8.7265625" style="64" customWidth="1"/>
    <col min="4858" max="4858" width="18" style="64" customWidth="1"/>
    <col min="4859" max="4861" width="3.7265625" style="64" customWidth="1"/>
    <col min="4862" max="4862" width="4.26953125" style="64" customWidth="1"/>
    <col min="4863" max="4867" width="3.81640625" style="64" customWidth="1"/>
    <col min="4868" max="4868" width="4.26953125" style="64" customWidth="1"/>
    <col min="4869" max="4873" width="3.7265625" style="64" customWidth="1"/>
    <col min="4874" max="4874" width="4.26953125" style="64" customWidth="1"/>
    <col min="4875" max="4875" width="5.54296875" style="64" customWidth="1"/>
    <col min="4876" max="4876" width="5.7265625" style="64" customWidth="1"/>
    <col min="4877" max="5107" width="8.7265625" style="64"/>
    <col min="5108" max="5108" width="3.1796875" style="64" customWidth="1"/>
    <col min="5109" max="5109" width="12.7265625" style="64" customWidth="1"/>
    <col min="5110" max="5110" width="14.1796875" style="64" customWidth="1"/>
    <col min="5111" max="5111" width="27.81640625" style="64" customWidth="1"/>
    <col min="5112" max="5113" width="8.7265625" style="64" customWidth="1"/>
    <col min="5114" max="5114" width="18" style="64" customWidth="1"/>
    <col min="5115" max="5117" width="3.7265625" style="64" customWidth="1"/>
    <col min="5118" max="5118" width="4.26953125" style="64" customWidth="1"/>
    <col min="5119" max="5123" width="3.81640625" style="64" customWidth="1"/>
    <col min="5124" max="5124" width="4.26953125" style="64" customWidth="1"/>
    <col min="5125" max="5129" width="3.7265625" style="64" customWidth="1"/>
    <col min="5130" max="5130" width="4.26953125" style="64" customWidth="1"/>
    <col min="5131" max="5131" width="5.54296875" style="64" customWidth="1"/>
    <col min="5132" max="5132" width="5.7265625" style="64" customWidth="1"/>
    <col min="5133" max="5363" width="8.7265625" style="64"/>
    <col min="5364" max="5364" width="3.1796875" style="64" customWidth="1"/>
    <col min="5365" max="5365" width="12.7265625" style="64" customWidth="1"/>
    <col min="5366" max="5366" width="14.1796875" style="64" customWidth="1"/>
    <col min="5367" max="5367" width="27.81640625" style="64" customWidth="1"/>
    <col min="5368" max="5369" width="8.7265625" style="64" customWidth="1"/>
    <col min="5370" max="5370" width="18" style="64" customWidth="1"/>
    <col min="5371" max="5373" width="3.7265625" style="64" customWidth="1"/>
    <col min="5374" max="5374" width="4.26953125" style="64" customWidth="1"/>
    <col min="5375" max="5379" width="3.81640625" style="64" customWidth="1"/>
    <col min="5380" max="5380" width="4.26953125" style="64" customWidth="1"/>
    <col min="5381" max="5385" width="3.7265625" style="64" customWidth="1"/>
    <col min="5386" max="5386" width="4.26953125" style="64" customWidth="1"/>
    <col min="5387" max="5387" width="5.54296875" style="64" customWidth="1"/>
    <col min="5388" max="5388" width="5.7265625" style="64" customWidth="1"/>
    <col min="5389" max="5619" width="8.7265625" style="64"/>
    <col min="5620" max="5620" width="3.1796875" style="64" customWidth="1"/>
    <col min="5621" max="5621" width="12.7265625" style="64" customWidth="1"/>
    <col min="5622" max="5622" width="14.1796875" style="64" customWidth="1"/>
    <col min="5623" max="5623" width="27.81640625" style="64" customWidth="1"/>
    <col min="5624" max="5625" width="8.7265625" style="64" customWidth="1"/>
    <col min="5626" max="5626" width="18" style="64" customWidth="1"/>
    <col min="5627" max="5629" width="3.7265625" style="64" customWidth="1"/>
    <col min="5630" max="5630" width="4.26953125" style="64" customWidth="1"/>
    <col min="5631" max="5635" width="3.81640625" style="64" customWidth="1"/>
    <col min="5636" max="5636" width="4.26953125" style="64" customWidth="1"/>
    <col min="5637" max="5641" width="3.7265625" style="64" customWidth="1"/>
    <col min="5642" max="5642" width="4.26953125" style="64" customWidth="1"/>
    <col min="5643" max="5643" width="5.54296875" style="64" customWidth="1"/>
    <col min="5644" max="5644" width="5.7265625" style="64" customWidth="1"/>
    <col min="5645" max="5875" width="8.7265625" style="64"/>
    <col min="5876" max="5876" width="3.1796875" style="64" customWidth="1"/>
    <col min="5877" max="5877" width="12.7265625" style="64" customWidth="1"/>
    <col min="5878" max="5878" width="14.1796875" style="64" customWidth="1"/>
    <col min="5879" max="5879" width="27.81640625" style="64" customWidth="1"/>
    <col min="5880" max="5881" width="8.7265625" style="64" customWidth="1"/>
    <col min="5882" max="5882" width="18" style="64" customWidth="1"/>
    <col min="5883" max="5885" width="3.7265625" style="64" customWidth="1"/>
    <col min="5886" max="5886" width="4.26953125" style="64" customWidth="1"/>
    <col min="5887" max="5891" width="3.81640625" style="64" customWidth="1"/>
    <col min="5892" max="5892" width="4.26953125" style="64" customWidth="1"/>
    <col min="5893" max="5897" width="3.7265625" style="64" customWidth="1"/>
    <col min="5898" max="5898" width="4.26953125" style="64" customWidth="1"/>
    <col min="5899" max="5899" width="5.54296875" style="64" customWidth="1"/>
    <col min="5900" max="5900" width="5.7265625" style="64" customWidth="1"/>
    <col min="5901" max="6131" width="8.7265625" style="64"/>
    <col min="6132" max="6132" width="3.1796875" style="64" customWidth="1"/>
    <col min="6133" max="6133" width="12.7265625" style="64" customWidth="1"/>
    <col min="6134" max="6134" width="14.1796875" style="64" customWidth="1"/>
    <col min="6135" max="6135" width="27.81640625" style="64" customWidth="1"/>
    <col min="6136" max="6137" width="8.7265625" style="64" customWidth="1"/>
    <col min="6138" max="6138" width="18" style="64" customWidth="1"/>
    <col min="6139" max="6141" width="3.7265625" style="64" customWidth="1"/>
    <col min="6142" max="6142" width="4.26953125" style="64" customWidth="1"/>
    <col min="6143" max="6147" width="3.81640625" style="64" customWidth="1"/>
    <col min="6148" max="6148" width="4.26953125" style="64" customWidth="1"/>
    <col min="6149" max="6153" width="3.7265625" style="64" customWidth="1"/>
    <col min="6154" max="6154" width="4.26953125" style="64" customWidth="1"/>
    <col min="6155" max="6155" width="5.54296875" style="64" customWidth="1"/>
    <col min="6156" max="6156" width="5.7265625" style="64" customWidth="1"/>
    <col min="6157" max="6387" width="8.7265625" style="64"/>
    <col min="6388" max="6388" width="3.1796875" style="64" customWidth="1"/>
    <col min="6389" max="6389" width="12.7265625" style="64" customWidth="1"/>
    <col min="6390" max="6390" width="14.1796875" style="64" customWidth="1"/>
    <col min="6391" max="6391" width="27.81640625" style="64" customWidth="1"/>
    <col min="6392" max="6393" width="8.7265625" style="64" customWidth="1"/>
    <col min="6394" max="6394" width="18" style="64" customWidth="1"/>
    <col min="6395" max="6397" width="3.7265625" style="64" customWidth="1"/>
    <col min="6398" max="6398" width="4.26953125" style="64" customWidth="1"/>
    <col min="6399" max="6403" width="3.81640625" style="64" customWidth="1"/>
    <col min="6404" max="6404" width="4.26953125" style="64" customWidth="1"/>
    <col min="6405" max="6409" width="3.7265625" style="64" customWidth="1"/>
    <col min="6410" max="6410" width="4.26953125" style="64" customWidth="1"/>
    <col min="6411" max="6411" width="5.54296875" style="64" customWidth="1"/>
    <col min="6412" max="6412" width="5.7265625" style="64" customWidth="1"/>
    <col min="6413" max="6643" width="8.7265625" style="64"/>
    <col min="6644" max="6644" width="3.1796875" style="64" customWidth="1"/>
    <col min="6645" max="6645" width="12.7265625" style="64" customWidth="1"/>
    <col min="6646" max="6646" width="14.1796875" style="64" customWidth="1"/>
    <col min="6647" max="6647" width="27.81640625" style="64" customWidth="1"/>
    <col min="6648" max="6649" width="8.7265625" style="64" customWidth="1"/>
    <col min="6650" max="6650" width="18" style="64" customWidth="1"/>
    <col min="6651" max="6653" width="3.7265625" style="64" customWidth="1"/>
    <col min="6654" max="6654" width="4.26953125" style="64" customWidth="1"/>
    <col min="6655" max="6659" width="3.81640625" style="64" customWidth="1"/>
    <col min="6660" max="6660" width="4.26953125" style="64" customWidth="1"/>
    <col min="6661" max="6665" width="3.7265625" style="64" customWidth="1"/>
    <col min="6666" max="6666" width="4.26953125" style="64" customWidth="1"/>
    <col min="6667" max="6667" width="5.54296875" style="64" customWidth="1"/>
    <col min="6668" max="6668" width="5.7265625" style="64" customWidth="1"/>
    <col min="6669" max="6899" width="8.7265625" style="64"/>
    <col min="6900" max="6900" width="3.1796875" style="64" customWidth="1"/>
    <col min="6901" max="6901" width="12.7265625" style="64" customWidth="1"/>
    <col min="6902" max="6902" width="14.1796875" style="64" customWidth="1"/>
    <col min="6903" max="6903" width="27.81640625" style="64" customWidth="1"/>
    <col min="6904" max="6905" width="8.7265625" style="64" customWidth="1"/>
    <col min="6906" max="6906" width="18" style="64" customWidth="1"/>
    <col min="6907" max="6909" width="3.7265625" style="64" customWidth="1"/>
    <col min="6910" max="6910" width="4.26953125" style="64" customWidth="1"/>
    <col min="6911" max="6915" width="3.81640625" style="64" customWidth="1"/>
    <col min="6916" max="6916" width="4.26953125" style="64" customWidth="1"/>
    <col min="6917" max="6921" width="3.7265625" style="64" customWidth="1"/>
    <col min="6922" max="6922" width="4.26953125" style="64" customWidth="1"/>
    <col min="6923" max="6923" width="5.54296875" style="64" customWidth="1"/>
    <col min="6924" max="6924" width="5.7265625" style="64" customWidth="1"/>
    <col min="6925" max="7155" width="8.7265625" style="64"/>
    <col min="7156" max="7156" width="3.1796875" style="64" customWidth="1"/>
    <col min="7157" max="7157" width="12.7265625" style="64" customWidth="1"/>
    <col min="7158" max="7158" width="14.1796875" style="64" customWidth="1"/>
    <col min="7159" max="7159" width="27.81640625" style="64" customWidth="1"/>
    <col min="7160" max="7161" width="8.7265625" style="64" customWidth="1"/>
    <col min="7162" max="7162" width="18" style="64" customWidth="1"/>
    <col min="7163" max="7165" width="3.7265625" style="64" customWidth="1"/>
    <col min="7166" max="7166" width="4.26953125" style="64" customWidth="1"/>
    <col min="7167" max="7171" width="3.81640625" style="64" customWidth="1"/>
    <col min="7172" max="7172" width="4.26953125" style="64" customWidth="1"/>
    <col min="7173" max="7177" width="3.7265625" style="64" customWidth="1"/>
    <col min="7178" max="7178" width="4.26953125" style="64" customWidth="1"/>
    <col min="7179" max="7179" width="5.54296875" style="64" customWidth="1"/>
    <col min="7180" max="7180" width="5.7265625" style="64" customWidth="1"/>
    <col min="7181" max="7411" width="8.7265625" style="64"/>
    <col min="7412" max="7412" width="3.1796875" style="64" customWidth="1"/>
    <col min="7413" max="7413" width="12.7265625" style="64" customWidth="1"/>
    <col min="7414" max="7414" width="14.1796875" style="64" customWidth="1"/>
    <col min="7415" max="7415" width="27.81640625" style="64" customWidth="1"/>
    <col min="7416" max="7417" width="8.7265625" style="64" customWidth="1"/>
    <col min="7418" max="7418" width="18" style="64" customWidth="1"/>
    <col min="7419" max="7421" width="3.7265625" style="64" customWidth="1"/>
    <col min="7422" max="7422" width="4.26953125" style="64" customWidth="1"/>
    <col min="7423" max="7427" width="3.81640625" style="64" customWidth="1"/>
    <col min="7428" max="7428" width="4.26953125" style="64" customWidth="1"/>
    <col min="7429" max="7433" width="3.7265625" style="64" customWidth="1"/>
    <col min="7434" max="7434" width="4.26953125" style="64" customWidth="1"/>
    <col min="7435" max="7435" width="5.54296875" style="64" customWidth="1"/>
    <col min="7436" max="7436" width="5.7265625" style="64" customWidth="1"/>
    <col min="7437" max="7667" width="8.7265625" style="64"/>
    <col min="7668" max="7668" width="3.1796875" style="64" customWidth="1"/>
    <col min="7669" max="7669" width="12.7265625" style="64" customWidth="1"/>
    <col min="7670" max="7670" width="14.1796875" style="64" customWidth="1"/>
    <col min="7671" max="7671" width="27.81640625" style="64" customWidth="1"/>
    <col min="7672" max="7673" width="8.7265625" style="64" customWidth="1"/>
    <col min="7674" max="7674" width="18" style="64" customWidth="1"/>
    <col min="7675" max="7677" width="3.7265625" style="64" customWidth="1"/>
    <col min="7678" max="7678" width="4.26953125" style="64" customWidth="1"/>
    <col min="7679" max="7683" width="3.81640625" style="64" customWidth="1"/>
    <col min="7684" max="7684" width="4.26953125" style="64" customWidth="1"/>
    <col min="7685" max="7689" width="3.7265625" style="64" customWidth="1"/>
    <col min="7690" max="7690" width="4.26953125" style="64" customWidth="1"/>
    <col min="7691" max="7691" width="5.54296875" style="64" customWidth="1"/>
    <col min="7692" max="7692" width="5.7265625" style="64" customWidth="1"/>
    <col min="7693" max="7923" width="8.7265625" style="64"/>
    <col min="7924" max="7924" width="3.1796875" style="64" customWidth="1"/>
    <col min="7925" max="7925" width="12.7265625" style="64" customWidth="1"/>
    <col min="7926" max="7926" width="14.1796875" style="64" customWidth="1"/>
    <col min="7927" max="7927" width="27.81640625" style="64" customWidth="1"/>
    <col min="7928" max="7929" width="8.7265625" style="64" customWidth="1"/>
    <col min="7930" max="7930" width="18" style="64" customWidth="1"/>
    <col min="7931" max="7933" width="3.7265625" style="64" customWidth="1"/>
    <col min="7934" max="7934" width="4.26953125" style="64" customWidth="1"/>
    <col min="7935" max="7939" width="3.81640625" style="64" customWidth="1"/>
    <col min="7940" max="7940" width="4.26953125" style="64" customWidth="1"/>
    <col min="7941" max="7945" width="3.7265625" style="64" customWidth="1"/>
    <col min="7946" max="7946" width="4.26953125" style="64" customWidth="1"/>
    <col min="7947" max="7947" width="5.54296875" style="64" customWidth="1"/>
    <col min="7948" max="7948" width="5.7265625" style="64" customWidth="1"/>
    <col min="7949" max="8179" width="8.7265625" style="64"/>
    <col min="8180" max="8180" width="3.1796875" style="64" customWidth="1"/>
    <col min="8181" max="8181" width="12.7265625" style="64" customWidth="1"/>
    <col min="8182" max="8182" width="14.1796875" style="64" customWidth="1"/>
    <col min="8183" max="8183" width="27.81640625" style="64" customWidth="1"/>
    <col min="8184" max="8185" width="8.7265625" style="64" customWidth="1"/>
    <col min="8186" max="8186" width="18" style="64" customWidth="1"/>
    <col min="8187" max="8189" width="3.7265625" style="64" customWidth="1"/>
    <col min="8190" max="8190" width="4.26953125" style="64" customWidth="1"/>
    <col min="8191" max="8195" width="3.81640625" style="64" customWidth="1"/>
    <col min="8196" max="8196" width="4.26953125" style="64" customWidth="1"/>
    <col min="8197" max="8201" width="3.7265625" style="64" customWidth="1"/>
    <col min="8202" max="8202" width="4.26953125" style="64" customWidth="1"/>
    <col min="8203" max="8203" width="5.54296875" style="64" customWidth="1"/>
    <col min="8204" max="8204" width="5.7265625" style="64" customWidth="1"/>
    <col min="8205" max="8435" width="8.7265625" style="64"/>
    <col min="8436" max="8436" width="3.1796875" style="64" customWidth="1"/>
    <col min="8437" max="8437" width="12.7265625" style="64" customWidth="1"/>
    <col min="8438" max="8438" width="14.1796875" style="64" customWidth="1"/>
    <col min="8439" max="8439" width="27.81640625" style="64" customWidth="1"/>
    <col min="8440" max="8441" width="8.7265625" style="64" customWidth="1"/>
    <col min="8442" max="8442" width="18" style="64" customWidth="1"/>
    <col min="8443" max="8445" width="3.7265625" style="64" customWidth="1"/>
    <col min="8446" max="8446" width="4.26953125" style="64" customWidth="1"/>
    <col min="8447" max="8451" width="3.81640625" style="64" customWidth="1"/>
    <col min="8452" max="8452" width="4.26953125" style="64" customWidth="1"/>
    <col min="8453" max="8457" width="3.7265625" style="64" customWidth="1"/>
    <col min="8458" max="8458" width="4.26953125" style="64" customWidth="1"/>
    <col min="8459" max="8459" width="5.54296875" style="64" customWidth="1"/>
    <col min="8460" max="8460" width="5.7265625" style="64" customWidth="1"/>
    <col min="8461" max="8691" width="8.7265625" style="64"/>
    <col min="8692" max="8692" width="3.1796875" style="64" customWidth="1"/>
    <col min="8693" max="8693" width="12.7265625" style="64" customWidth="1"/>
    <col min="8694" max="8694" width="14.1796875" style="64" customWidth="1"/>
    <col min="8695" max="8695" width="27.81640625" style="64" customWidth="1"/>
    <col min="8696" max="8697" width="8.7265625" style="64" customWidth="1"/>
    <col min="8698" max="8698" width="18" style="64" customWidth="1"/>
    <col min="8699" max="8701" width="3.7265625" style="64" customWidth="1"/>
    <col min="8702" max="8702" width="4.26953125" style="64" customWidth="1"/>
    <col min="8703" max="8707" width="3.81640625" style="64" customWidth="1"/>
    <col min="8708" max="8708" width="4.26953125" style="64" customWidth="1"/>
    <col min="8709" max="8713" width="3.7265625" style="64" customWidth="1"/>
    <col min="8714" max="8714" width="4.26953125" style="64" customWidth="1"/>
    <col min="8715" max="8715" width="5.54296875" style="64" customWidth="1"/>
    <col min="8716" max="8716" width="5.7265625" style="64" customWidth="1"/>
    <col min="8717" max="8947" width="8.7265625" style="64"/>
    <col min="8948" max="8948" width="3.1796875" style="64" customWidth="1"/>
    <col min="8949" max="8949" width="12.7265625" style="64" customWidth="1"/>
    <col min="8950" max="8950" width="14.1796875" style="64" customWidth="1"/>
    <col min="8951" max="8951" width="27.81640625" style="64" customWidth="1"/>
    <col min="8952" max="8953" width="8.7265625" style="64" customWidth="1"/>
    <col min="8954" max="8954" width="18" style="64" customWidth="1"/>
    <col min="8955" max="8957" width="3.7265625" style="64" customWidth="1"/>
    <col min="8958" max="8958" width="4.26953125" style="64" customWidth="1"/>
    <col min="8959" max="8963" width="3.81640625" style="64" customWidth="1"/>
    <col min="8964" max="8964" width="4.26953125" style="64" customWidth="1"/>
    <col min="8965" max="8969" width="3.7265625" style="64" customWidth="1"/>
    <col min="8970" max="8970" width="4.26953125" style="64" customWidth="1"/>
    <col min="8971" max="8971" width="5.54296875" style="64" customWidth="1"/>
    <col min="8972" max="8972" width="5.7265625" style="64" customWidth="1"/>
    <col min="8973" max="9203" width="8.7265625" style="64"/>
    <col min="9204" max="9204" width="3.1796875" style="64" customWidth="1"/>
    <col min="9205" max="9205" width="12.7265625" style="64" customWidth="1"/>
    <col min="9206" max="9206" width="14.1796875" style="64" customWidth="1"/>
    <col min="9207" max="9207" width="27.81640625" style="64" customWidth="1"/>
    <col min="9208" max="9209" width="8.7265625" style="64" customWidth="1"/>
    <col min="9210" max="9210" width="18" style="64" customWidth="1"/>
    <col min="9211" max="9213" width="3.7265625" style="64" customWidth="1"/>
    <col min="9214" max="9214" width="4.26953125" style="64" customWidth="1"/>
    <col min="9215" max="9219" width="3.81640625" style="64" customWidth="1"/>
    <col min="9220" max="9220" width="4.26953125" style="64" customWidth="1"/>
    <col min="9221" max="9225" width="3.7265625" style="64" customWidth="1"/>
    <col min="9226" max="9226" width="4.26953125" style="64" customWidth="1"/>
    <col min="9227" max="9227" width="5.54296875" style="64" customWidth="1"/>
    <col min="9228" max="9228" width="5.7265625" style="64" customWidth="1"/>
    <col min="9229" max="9459" width="8.7265625" style="64"/>
    <col min="9460" max="9460" width="3.1796875" style="64" customWidth="1"/>
    <col min="9461" max="9461" width="12.7265625" style="64" customWidth="1"/>
    <col min="9462" max="9462" width="14.1796875" style="64" customWidth="1"/>
    <col min="9463" max="9463" width="27.81640625" style="64" customWidth="1"/>
    <col min="9464" max="9465" width="8.7265625" style="64" customWidth="1"/>
    <col min="9466" max="9466" width="18" style="64" customWidth="1"/>
    <col min="9467" max="9469" width="3.7265625" style="64" customWidth="1"/>
    <col min="9470" max="9470" width="4.26953125" style="64" customWidth="1"/>
    <col min="9471" max="9475" width="3.81640625" style="64" customWidth="1"/>
    <col min="9476" max="9476" width="4.26953125" style="64" customWidth="1"/>
    <col min="9477" max="9481" width="3.7265625" style="64" customWidth="1"/>
    <col min="9482" max="9482" width="4.26953125" style="64" customWidth="1"/>
    <col min="9483" max="9483" width="5.54296875" style="64" customWidth="1"/>
    <col min="9484" max="9484" width="5.7265625" style="64" customWidth="1"/>
    <col min="9485" max="9715" width="8.7265625" style="64"/>
    <col min="9716" max="9716" width="3.1796875" style="64" customWidth="1"/>
    <col min="9717" max="9717" width="12.7265625" style="64" customWidth="1"/>
    <col min="9718" max="9718" width="14.1796875" style="64" customWidth="1"/>
    <col min="9719" max="9719" width="27.81640625" style="64" customWidth="1"/>
    <col min="9720" max="9721" width="8.7265625" style="64" customWidth="1"/>
    <col min="9722" max="9722" width="18" style="64" customWidth="1"/>
    <col min="9723" max="9725" width="3.7265625" style="64" customWidth="1"/>
    <col min="9726" max="9726" width="4.26953125" style="64" customWidth="1"/>
    <col min="9727" max="9731" width="3.81640625" style="64" customWidth="1"/>
    <col min="9732" max="9732" width="4.26953125" style="64" customWidth="1"/>
    <col min="9733" max="9737" width="3.7265625" style="64" customWidth="1"/>
    <col min="9738" max="9738" width="4.26953125" style="64" customWidth="1"/>
    <col min="9739" max="9739" width="5.54296875" style="64" customWidth="1"/>
    <col min="9740" max="9740" width="5.7265625" style="64" customWidth="1"/>
    <col min="9741" max="9971" width="8.7265625" style="64"/>
    <col min="9972" max="9972" width="3.1796875" style="64" customWidth="1"/>
    <col min="9973" max="9973" width="12.7265625" style="64" customWidth="1"/>
    <col min="9974" max="9974" width="14.1796875" style="64" customWidth="1"/>
    <col min="9975" max="9975" width="27.81640625" style="64" customWidth="1"/>
    <col min="9976" max="9977" width="8.7265625" style="64" customWidth="1"/>
    <col min="9978" max="9978" width="18" style="64" customWidth="1"/>
    <col min="9979" max="9981" width="3.7265625" style="64" customWidth="1"/>
    <col min="9982" max="9982" width="4.26953125" style="64" customWidth="1"/>
    <col min="9983" max="9987" width="3.81640625" style="64" customWidth="1"/>
    <col min="9988" max="9988" width="4.26953125" style="64" customWidth="1"/>
    <col min="9989" max="9993" width="3.7265625" style="64" customWidth="1"/>
    <col min="9994" max="9994" width="4.26953125" style="64" customWidth="1"/>
    <col min="9995" max="9995" width="5.54296875" style="64" customWidth="1"/>
    <col min="9996" max="9996" width="5.7265625" style="64" customWidth="1"/>
    <col min="9997" max="10227" width="8.7265625" style="64"/>
    <col min="10228" max="10228" width="3.1796875" style="64" customWidth="1"/>
    <col min="10229" max="10229" width="12.7265625" style="64" customWidth="1"/>
    <col min="10230" max="10230" width="14.1796875" style="64" customWidth="1"/>
    <col min="10231" max="10231" width="27.81640625" style="64" customWidth="1"/>
    <col min="10232" max="10233" width="8.7265625" style="64" customWidth="1"/>
    <col min="10234" max="10234" width="18" style="64" customWidth="1"/>
    <col min="10235" max="10237" width="3.7265625" style="64" customWidth="1"/>
    <col min="10238" max="10238" width="4.26953125" style="64" customWidth="1"/>
    <col min="10239" max="10243" width="3.81640625" style="64" customWidth="1"/>
    <col min="10244" max="10244" width="4.26953125" style="64" customWidth="1"/>
    <col min="10245" max="10249" width="3.7265625" style="64" customWidth="1"/>
    <col min="10250" max="10250" width="4.26953125" style="64" customWidth="1"/>
    <col min="10251" max="10251" width="5.54296875" style="64" customWidth="1"/>
    <col min="10252" max="10252" width="5.7265625" style="64" customWidth="1"/>
    <col min="10253" max="10483" width="8.7265625" style="64"/>
    <col min="10484" max="10484" width="3.1796875" style="64" customWidth="1"/>
    <col min="10485" max="10485" width="12.7265625" style="64" customWidth="1"/>
    <col min="10486" max="10486" width="14.1796875" style="64" customWidth="1"/>
    <col min="10487" max="10487" width="27.81640625" style="64" customWidth="1"/>
    <col min="10488" max="10489" width="8.7265625" style="64" customWidth="1"/>
    <col min="10490" max="10490" width="18" style="64" customWidth="1"/>
    <col min="10491" max="10493" width="3.7265625" style="64" customWidth="1"/>
    <col min="10494" max="10494" width="4.26953125" style="64" customWidth="1"/>
    <col min="10495" max="10499" width="3.81640625" style="64" customWidth="1"/>
    <col min="10500" max="10500" width="4.26953125" style="64" customWidth="1"/>
    <col min="10501" max="10505" width="3.7265625" style="64" customWidth="1"/>
    <col min="10506" max="10506" width="4.26953125" style="64" customWidth="1"/>
    <col min="10507" max="10507" width="5.54296875" style="64" customWidth="1"/>
    <col min="10508" max="10508" width="5.7265625" style="64" customWidth="1"/>
    <col min="10509" max="10739" width="8.7265625" style="64"/>
    <col min="10740" max="10740" width="3.1796875" style="64" customWidth="1"/>
    <col min="10741" max="10741" width="12.7265625" style="64" customWidth="1"/>
    <col min="10742" max="10742" width="14.1796875" style="64" customWidth="1"/>
    <col min="10743" max="10743" width="27.81640625" style="64" customWidth="1"/>
    <col min="10744" max="10745" width="8.7265625" style="64" customWidth="1"/>
    <col min="10746" max="10746" width="18" style="64" customWidth="1"/>
    <col min="10747" max="10749" width="3.7265625" style="64" customWidth="1"/>
    <col min="10750" max="10750" width="4.26953125" style="64" customWidth="1"/>
    <col min="10751" max="10755" width="3.81640625" style="64" customWidth="1"/>
    <col min="10756" max="10756" width="4.26953125" style="64" customWidth="1"/>
    <col min="10757" max="10761" width="3.7265625" style="64" customWidth="1"/>
    <col min="10762" max="10762" width="4.26953125" style="64" customWidth="1"/>
    <col min="10763" max="10763" width="5.54296875" style="64" customWidth="1"/>
    <col min="10764" max="10764" width="5.7265625" style="64" customWidth="1"/>
    <col min="10765" max="10995" width="8.7265625" style="64"/>
    <col min="10996" max="10996" width="3.1796875" style="64" customWidth="1"/>
    <col min="10997" max="10997" width="12.7265625" style="64" customWidth="1"/>
    <col min="10998" max="10998" width="14.1796875" style="64" customWidth="1"/>
    <col min="10999" max="10999" width="27.81640625" style="64" customWidth="1"/>
    <col min="11000" max="11001" width="8.7265625" style="64" customWidth="1"/>
    <col min="11002" max="11002" width="18" style="64" customWidth="1"/>
    <col min="11003" max="11005" width="3.7265625" style="64" customWidth="1"/>
    <col min="11006" max="11006" width="4.26953125" style="64" customWidth="1"/>
    <col min="11007" max="11011" width="3.81640625" style="64" customWidth="1"/>
    <col min="11012" max="11012" width="4.26953125" style="64" customWidth="1"/>
    <col min="11013" max="11017" width="3.7265625" style="64" customWidth="1"/>
    <col min="11018" max="11018" width="4.26953125" style="64" customWidth="1"/>
    <col min="11019" max="11019" width="5.54296875" style="64" customWidth="1"/>
    <col min="11020" max="11020" width="5.7265625" style="64" customWidth="1"/>
    <col min="11021" max="11251" width="8.7265625" style="64"/>
    <col min="11252" max="11252" width="3.1796875" style="64" customWidth="1"/>
    <col min="11253" max="11253" width="12.7265625" style="64" customWidth="1"/>
    <col min="11254" max="11254" width="14.1796875" style="64" customWidth="1"/>
    <col min="11255" max="11255" width="27.81640625" style="64" customWidth="1"/>
    <col min="11256" max="11257" width="8.7265625" style="64" customWidth="1"/>
    <col min="11258" max="11258" width="18" style="64" customWidth="1"/>
    <col min="11259" max="11261" width="3.7265625" style="64" customWidth="1"/>
    <col min="11262" max="11262" width="4.26953125" style="64" customWidth="1"/>
    <col min="11263" max="11267" width="3.81640625" style="64" customWidth="1"/>
    <col min="11268" max="11268" width="4.26953125" style="64" customWidth="1"/>
    <col min="11269" max="11273" width="3.7265625" style="64" customWidth="1"/>
    <col min="11274" max="11274" width="4.26953125" style="64" customWidth="1"/>
    <col min="11275" max="11275" width="5.54296875" style="64" customWidth="1"/>
    <col min="11276" max="11276" width="5.7265625" style="64" customWidth="1"/>
    <col min="11277" max="11507" width="8.7265625" style="64"/>
    <col min="11508" max="11508" width="3.1796875" style="64" customWidth="1"/>
    <col min="11509" max="11509" width="12.7265625" style="64" customWidth="1"/>
    <col min="11510" max="11510" width="14.1796875" style="64" customWidth="1"/>
    <col min="11511" max="11511" width="27.81640625" style="64" customWidth="1"/>
    <col min="11512" max="11513" width="8.7265625" style="64" customWidth="1"/>
    <col min="11514" max="11514" width="18" style="64" customWidth="1"/>
    <col min="11515" max="11517" width="3.7265625" style="64" customWidth="1"/>
    <col min="11518" max="11518" width="4.26953125" style="64" customWidth="1"/>
    <col min="11519" max="11523" width="3.81640625" style="64" customWidth="1"/>
    <col min="11524" max="11524" width="4.26953125" style="64" customWidth="1"/>
    <col min="11525" max="11529" width="3.7265625" style="64" customWidth="1"/>
    <col min="11530" max="11530" width="4.26953125" style="64" customWidth="1"/>
    <col min="11531" max="11531" width="5.54296875" style="64" customWidth="1"/>
    <col min="11532" max="11532" width="5.7265625" style="64" customWidth="1"/>
    <col min="11533" max="11763" width="8.7265625" style="64"/>
    <col min="11764" max="11764" width="3.1796875" style="64" customWidth="1"/>
    <col min="11765" max="11765" width="12.7265625" style="64" customWidth="1"/>
    <col min="11766" max="11766" width="14.1796875" style="64" customWidth="1"/>
    <col min="11767" max="11767" width="27.81640625" style="64" customWidth="1"/>
    <col min="11768" max="11769" width="8.7265625" style="64" customWidth="1"/>
    <col min="11770" max="11770" width="18" style="64" customWidth="1"/>
    <col min="11771" max="11773" width="3.7265625" style="64" customWidth="1"/>
    <col min="11774" max="11774" width="4.26953125" style="64" customWidth="1"/>
    <col min="11775" max="11779" width="3.81640625" style="64" customWidth="1"/>
    <col min="11780" max="11780" width="4.26953125" style="64" customWidth="1"/>
    <col min="11781" max="11785" width="3.7265625" style="64" customWidth="1"/>
    <col min="11786" max="11786" width="4.26953125" style="64" customWidth="1"/>
    <col min="11787" max="11787" width="5.54296875" style="64" customWidth="1"/>
    <col min="11788" max="11788" width="5.7265625" style="64" customWidth="1"/>
    <col min="11789" max="12019" width="8.7265625" style="64"/>
    <col min="12020" max="12020" width="3.1796875" style="64" customWidth="1"/>
    <col min="12021" max="12021" width="12.7265625" style="64" customWidth="1"/>
    <col min="12022" max="12022" width="14.1796875" style="64" customWidth="1"/>
    <col min="12023" max="12023" width="27.81640625" style="64" customWidth="1"/>
    <col min="12024" max="12025" width="8.7265625" style="64" customWidth="1"/>
    <col min="12026" max="12026" width="18" style="64" customWidth="1"/>
    <col min="12027" max="12029" width="3.7265625" style="64" customWidth="1"/>
    <col min="12030" max="12030" width="4.26953125" style="64" customWidth="1"/>
    <col min="12031" max="12035" width="3.81640625" style="64" customWidth="1"/>
    <col min="12036" max="12036" width="4.26953125" style="64" customWidth="1"/>
    <col min="12037" max="12041" width="3.7265625" style="64" customWidth="1"/>
    <col min="12042" max="12042" width="4.26953125" style="64" customWidth="1"/>
    <col min="12043" max="12043" width="5.54296875" style="64" customWidth="1"/>
    <col min="12044" max="12044" width="5.7265625" style="64" customWidth="1"/>
    <col min="12045" max="12275" width="8.7265625" style="64"/>
    <col min="12276" max="12276" width="3.1796875" style="64" customWidth="1"/>
    <col min="12277" max="12277" width="12.7265625" style="64" customWidth="1"/>
    <col min="12278" max="12278" width="14.1796875" style="64" customWidth="1"/>
    <col min="12279" max="12279" width="27.81640625" style="64" customWidth="1"/>
    <col min="12280" max="12281" width="8.7265625" style="64" customWidth="1"/>
    <col min="12282" max="12282" width="18" style="64" customWidth="1"/>
    <col min="12283" max="12285" width="3.7265625" style="64" customWidth="1"/>
    <col min="12286" max="12286" width="4.26953125" style="64" customWidth="1"/>
    <col min="12287" max="12291" width="3.81640625" style="64" customWidth="1"/>
    <col min="12292" max="12292" width="4.26953125" style="64" customWidth="1"/>
    <col min="12293" max="12297" width="3.7265625" style="64" customWidth="1"/>
    <col min="12298" max="12298" width="4.26953125" style="64" customWidth="1"/>
    <col min="12299" max="12299" width="5.54296875" style="64" customWidth="1"/>
    <col min="12300" max="12300" width="5.7265625" style="64" customWidth="1"/>
    <col min="12301" max="12531" width="8.7265625" style="64"/>
    <col min="12532" max="12532" width="3.1796875" style="64" customWidth="1"/>
    <col min="12533" max="12533" width="12.7265625" style="64" customWidth="1"/>
    <col min="12534" max="12534" width="14.1796875" style="64" customWidth="1"/>
    <col min="12535" max="12535" width="27.81640625" style="64" customWidth="1"/>
    <col min="12536" max="12537" width="8.7265625" style="64" customWidth="1"/>
    <col min="12538" max="12538" width="18" style="64" customWidth="1"/>
    <col min="12539" max="12541" width="3.7265625" style="64" customWidth="1"/>
    <col min="12542" max="12542" width="4.26953125" style="64" customWidth="1"/>
    <col min="12543" max="12547" width="3.81640625" style="64" customWidth="1"/>
    <col min="12548" max="12548" width="4.26953125" style="64" customWidth="1"/>
    <col min="12549" max="12553" width="3.7265625" style="64" customWidth="1"/>
    <col min="12554" max="12554" width="4.26953125" style="64" customWidth="1"/>
    <col min="12555" max="12555" width="5.54296875" style="64" customWidth="1"/>
    <col min="12556" max="12556" width="5.7265625" style="64" customWidth="1"/>
    <col min="12557" max="12787" width="8.7265625" style="64"/>
    <col min="12788" max="12788" width="3.1796875" style="64" customWidth="1"/>
    <col min="12789" max="12789" width="12.7265625" style="64" customWidth="1"/>
    <col min="12790" max="12790" width="14.1796875" style="64" customWidth="1"/>
    <col min="12791" max="12791" width="27.81640625" style="64" customWidth="1"/>
    <col min="12792" max="12793" width="8.7265625" style="64" customWidth="1"/>
    <col min="12794" max="12794" width="18" style="64" customWidth="1"/>
    <col min="12795" max="12797" width="3.7265625" style="64" customWidth="1"/>
    <col min="12798" max="12798" width="4.26953125" style="64" customWidth="1"/>
    <col min="12799" max="12803" width="3.81640625" style="64" customWidth="1"/>
    <col min="12804" max="12804" width="4.26953125" style="64" customWidth="1"/>
    <col min="12805" max="12809" width="3.7265625" style="64" customWidth="1"/>
    <col min="12810" max="12810" width="4.26953125" style="64" customWidth="1"/>
    <col min="12811" max="12811" width="5.54296875" style="64" customWidth="1"/>
    <col min="12812" max="12812" width="5.7265625" style="64" customWidth="1"/>
    <col min="12813" max="13043" width="8.7265625" style="64"/>
    <col min="13044" max="13044" width="3.1796875" style="64" customWidth="1"/>
    <col min="13045" max="13045" width="12.7265625" style="64" customWidth="1"/>
    <col min="13046" max="13046" width="14.1796875" style="64" customWidth="1"/>
    <col min="13047" max="13047" width="27.81640625" style="64" customWidth="1"/>
    <col min="13048" max="13049" width="8.7265625" style="64" customWidth="1"/>
    <col min="13050" max="13050" width="18" style="64" customWidth="1"/>
    <col min="13051" max="13053" width="3.7265625" style="64" customWidth="1"/>
    <col min="13054" max="13054" width="4.26953125" style="64" customWidth="1"/>
    <col min="13055" max="13059" width="3.81640625" style="64" customWidth="1"/>
    <col min="13060" max="13060" width="4.26953125" style="64" customWidth="1"/>
    <col min="13061" max="13065" width="3.7265625" style="64" customWidth="1"/>
    <col min="13066" max="13066" width="4.26953125" style="64" customWidth="1"/>
    <col min="13067" max="13067" width="5.54296875" style="64" customWidth="1"/>
    <col min="13068" max="13068" width="5.7265625" style="64" customWidth="1"/>
    <col min="13069" max="13299" width="8.7265625" style="64"/>
    <col min="13300" max="13300" width="3.1796875" style="64" customWidth="1"/>
    <col min="13301" max="13301" width="12.7265625" style="64" customWidth="1"/>
    <col min="13302" max="13302" width="14.1796875" style="64" customWidth="1"/>
    <col min="13303" max="13303" width="27.81640625" style="64" customWidth="1"/>
    <col min="13304" max="13305" width="8.7265625" style="64" customWidth="1"/>
    <col min="13306" max="13306" width="18" style="64" customWidth="1"/>
    <col min="13307" max="13309" width="3.7265625" style="64" customWidth="1"/>
    <col min="13310" max="13310" width="4.26953125" style="64" customWidth="1"/>
    <col min="13311" max="13315" width="3.81640625" style="64" customWidth="1"/>
    <col min="13316" max="13316" width="4.26953125" style="64" customWidth="1"/>
    <col min="13317" max="13321" width="3.7265625" style="64" customWidth="1"/>
    <col min="13322" max="13322" width="4.26953125" style="64" customWidth="1"/>
    <col min="13323" max="13323" width="5.54296875" style="64" customWidth="1"/>
    <col min="13324" max="13324" width="5.7265625" style="64" customWidth="1"/>
    <col min="13325" max="13555" width="8.7265625" style="64"/>
    <col min="13556" max="13556" width="3.1796875" style="64" customWidth="1"/>
    <col min="13557" max="13557" width="12.7265625" style="64" customWidth="1"/>
    <col min="13558" max="13558" width="14.1796875" style="64" customWidth="1"/>
    <col min="13559" max="13559" width="27.81640625" style="64" customWidth="1"/>
    <col min="13560" max="13561" width="8.7265625" style="64" customWidth="1"/>
    <col min="13562" max="13562" width="18" style="64" customWidth="1"/>
    <col min="13563" max="13565" width="3.7265625" style="64" customWidth="1"/>
    <col min="13566" max="13566" width="4.26953125" style="64" customWidth="1"/>
    <col min="13567" max="13571" width="3.81640625" style="64" customWidth="1"/>
    <col min="13572" max="13572" width="4.26953125" style="64" customWidth="1"/>
    <col min="13573" max="13577" width="3.7265625" style="64" customWidth="1"/>
    <col min="13578" max="13578" width="4.26953125" style="64" customWidth="1"/>
    <col min="13579" max="13579" width="5.54296875" style="64" customWidth="1"/>
    <col min="13580" max="13580" width="5.7265625" style="64" customWidth="1"/>
    <col min="13581" max="13811" width="8.7265625" style="64"/>
    <col min="13812" max="13812" width="3.1796875" style="64" customWidth="1"/>
    <col min="13813" max="13813" width="12.7265625" style="64" customWidth="1"/>
    <col min="13814" max="13814" width="14.1796875" style="64" customWidth="1"/>
    <col min="13815" max="13815" width="27.81640625" style="64" customWidth="1"/>
    <col min="13816" max="13817" width="8.7265625" style="64" customWidth="1"/>
    <col min="13818" max="13818" width="18" style="64" customWidth="1"/>
    <col min="13819" max="13821" width="3.7265625" style="64" customWidth="1"/>
    <col min="13822" max="13822" width="4.26953125" style="64" customWidth="1"/>
    <col min="13823" max="13827" width="3.81640625" style="64" customWidth="1"/>
    <col min="13828" max="13828" width="4.26953125" style="64" customWidth="1"/>
    <col min="13829" max="13833" width="3.7265625" style="64" customWidth="1"/>
    <col min="13834" max="13834" width="4.26953125" style="64" customWidth="1"/>
    <col min="13835" max="13835" width="5.54296875" style="64" customWidth="1"/>
    <col min="13836" max="13836" width="5.7265625" style="64" customWidth="1"/>
    <col min="13837" max="14067" width="8.7265625" style="64"/>
    <col min="14068" max="14068" width="3.1796875" style="64" customWidth="1"/>
    <col min="14069" max="14069" width="12.7265625" style="64" customWidth="1"/>
    <col min="14070" max="14070" width="14.1796875" style="64" customWidth="1"/>
    <col min="14071" max="14071" width="27.81640625" style="64" customWidth="1"/>
    <col min="14072" max="14073" width="8.7265625" style="64" customWidth="1"/>
    <col min="14074" max="14074" width="18" style="64" customWidth="1"/>
    <col min="14075" max="14077" width="3.7265625" style="64" customWidth="1"/>
    <col min="14078" max="14078" width="4.26953125" style="64" customWidth="1"/>
    <col min="14079" max="14083" width="3.81640625" style="64" customWidth="1"/>
    <col min="14084" max="14084" width="4.26953125" style="64" customWidth="1"/>
    <col min="14085" max="14089" width="3.7265625" style="64" customWidth="1"/>
    <col min="14090" max="14090" width="4.26953125" style="64" customWidth="1"/>
    <col min="14091" max="14091" width="5.54296875" style="64" customWidth="1"/>
    <col min="14092" max="14092" width="5.7265625" style="64" customWidth="1"/>
    <col min="14093" max="14323" width="8.7265625" style="64"/>
    <col min="14324" max="14324" width="3.1796875" style="64" customWidth="1"/>
    <col min="14325" max="14325" width="12.7265625" style="64" customWidth="1"/>
    <col min="14326" max="14326" width="14.1796875" style="64" customWidth="1"/>
    <col min="14327" max="14327" width="27.81640625" style="64" customWidth="1"/>
    <col min="14328" max="14329" width="8.7265625" style="64" customWidth="1"/>
    <col min="14330" max="14330" width="18" style="64" customWidth="1"/>
    <col min="14331" max="14333" width="3.7265625" style="64" customWidth="1"/>
    <col min="14334" max="14334" width="4.26953125" style="64" customWidth="1"/>
    <col min="14335" max="14339" width="3.81640625" style="64" customWidth="1"/>
    <col min="14340" max="14340" width="4.26953125" style="64" customWidth="1"/>
    <col min="14341" max="14345" width="3.7265625" style="64" customWidth="1"/>
    <col min="14346" max="14346" width="4.26953125" style="64" customWidth="1"/>
    <col min="14347" max="14347" width="5.54296875" style="64" customWidth="1"/>
    <col min="14348" max="14348" width="5.7265625" style="64" customWidth="1"/>
    <col min="14349" max="14579" width="8.7265625" style="64"/>
    <col min="14580" max="14580" width="3.1796875" style="64" customWidth="1"/>
    <col min="14581" max="14581" width="12.7265625" style="64" customWidth="1"/>
    <col min="14582" max="14582" width="14.1796875" style="64" customWidth="1"/>
    <col min="14583" max="14583" width="27.81640625" style="64" customWidth="1"/>
    <col min="14584" max="14585" width="8.7265625" style="64" customWidth="1"/>
    <col min="14586" max="14586" width="18" style="64" customWidth="1"/>
    <col min="14587" max="14589" width="3.7265625" style="64" customWidth="1"/>
    <col min="14590" max="14590" width="4.26953125" style="64" customWidth="1"/>
    <col min="14591" max="14595" width="3.81640625" style="64" customWidth="1"/>
    <col min="14596" max="14596" width="4.26953125" style="64" customWidth="1"/>
    <col min="14597" max="14601" width="3.7265625" style="64" customWidth="1"/>
    <col min="14602" max="14602" width="4.26953125" style="64" customWidth="1"/>
    <col min="14603" max="14603" width="5.54296875" style="64" customWidth="1"/>
    <col min="14604" max="14604" width="5.7265625" style="64" customWidth="1"/>
    <col min="14605" max="14835" width="8.7265625" style="64"/>
    <col min="14836" max="14836" width="3.1796875" style="64" customWidth="1"/>
    <col min="14837" max="14837" width="12.7265625" style="64" customWidth="1"/>
    <col min="14838" max="14838" width="14.1796875" style="64" customWidth="1"/>
    <col min="14839" max="14839" width="27.81640625" style="64" customWidth="1"/>
    <col min="14840" max="14841" width="8.7265625" style="64" customWidth="1"/>
    <col min="14842" max="14842" width="18" style="64" customWidth="1"/>
    <col min="14843" max="14845" width="3.7265625" style="64" customWidth="1"/>
    <col min="14846" max="14846" width="4.26953125" style="64" customWidth="1"/>
    <col min="14847" max="14851" width="3.81640625" style="64" customWidth="1"/>
    <col min="14852" max="14852" width="4.26953125" style="64" customWidth="1"/>
    <col min="14853" max="14857" width="3.7265625" style="64" customWidth="1"/>
    <col min="14858" max="14858" width="4.26953125" style="64" customWidth="1"/>
    <col min="14859" max="14859" width="5.54296875" style="64" customWidth="1"/>
    <col min="14860" max="14860" width="5.7265625" style="64" customWidth="1"/>
    <col min="14861" max="15091" width="8.7265625" style="64"/>
    <col min="15092" max="15092" width="3.1796875" style="64" customWidth="1"/>
    <col min="15093" max="15093" width="12.7265625" style="64" customWidth="1"/>
    <col min="15094" max="15094" width="14.1796875" style="64" customWidth="1"/>
    <col min="15095" max="15095" width="27.81640625" style="64" customWidth="1"/>
    <col min="15096" max="15097" width="8.7265625" style="64" customWidth="1"/>
    <col min="15098" max="15098" width="18" style="64" customWidth="1"/>
    <col min="15099" max="15101" width="3.7265625" style="64" customWidth="1"/>
    <col min="15102" max="15102" width="4.26953125" style="64" customWidth="1"/>
    <col min="15103" max="15107" width="3.81640625" style="64" customWidth="1"/>
    <col min="15108" max="15108" width="4.26953125" style="64" customWidth="1"/>
    <col min="15109" max="15113" width="3.7265625" style="64" customWidth="1"/>
    <col min="15114" max="15114" width="4.26953125" style="64" customWidth="1"/>
    <col min="15115" max="15115" width="5.54296875" style="64" customWidth="1"/>
    <col min="15116" max="15116" width="5.7265625" style="64" customWidth="1"/>
    <col min="15117" max="15347" width="8.7265625" style="64"/>
    <col min="15348" max="15348" width="3.1796875" style="64" customWidth="1"/>
    <col min="15349" max="15349" width="12.7265625" style="64" customWidth="1"/>
    <col min="15350" max="15350" width="14.1796875" style="64" customWidth="1"/>
    <col min="15351" max="15351" width="27.81640625" style="64" customWidth="1"/>
    <col min="15352" max="15353" width="8.7265625" style="64" customWidth="1"/>
    <col min="15354" max="15354" width="18" style="64" customWidth="1"/>
    <col min="15355" max="15357" width="3.7265625" style="64" customWidth="1"/>
    <col min="15358" max="15358" width="4.26953125" style="64" customWidth="1"/>
    <col min="15359" max="15363" width="3.81640625" style="64" customWidth="1"/>
    <col min="15364" max="15364" width="4.26953125" style="64" customWidth="1"/>
    <col min="15365" max="15369" width="3.7265625" style="64" customWidth="1"/>
    <col min="15370" max="15370" width="4.26953125" style="64" customWidth="1"/>
    <col min="15371" max="15371" width="5.54296875" style="64" customWidth="1"/>
    <col min="15372" max="15372" width="5.7265625" style="64" customWidth="1"/>
    <col min="15373" max="15603" width="8.7265625" style="64"/>
    <col min="15604" max="15604" width="3.1796875" style="64" customWidth="1"/>
    <col min="15605" max="15605" width="12.7265625" style="64" customWidth="1"/>
    <col min="15606" max="15606" width="14.1796875" style="64" customWidth="1"/>
    <col min="15607" max="15607" width="27.81640625" style="64" customWidth="1"/>
    <col min="15608" max="15609" width="8.7265625" style="64" customWidth="1"/>
    <col min="15610" max="15610" width="18" style="64" customWidth="1"/>
    <col min="15611" max="15613" width="3.7265625" style="64" customWidth="1"/>
    <col min="15614" max="15614" width="4.26953125" style="64" customWidth="1"/>
    <col min="15615" max="15619" width="3.81640625" style="64" customWidth="1"/>
    <col min="15620" max="15620" width="4.26953125" style="64" customWidth="1"/>
    <col min="15621" max="15625" width="3.7265625" style="64" customWidth="1"/>
    <col min="15626" max="15626" width="4.26953125" style="64" customWidth="1"/>
    <col min="15627" max="15627" width="5.54296875" style="64" customWidth="1"/>
    <col min="15628" max="15628" width="5.7265625" style="64" customWidth="1"/>
    <col min="15629" max="15859" width="8.7265625" style="64"/>
    <col min="15860" max="15860" width="3.1796875" style="64" customWidth="1"/>
    <col min="15861" max="15861" width="12.7265625" style="64" customWidth="1"/>
    <col min="15862" max="15862" width="14.1796875" style="64" customWidth="1"/>
    <col min="15863" max="15863" width="27.81640625" style="64" customWidth="1"/>
    <col min="15864" max="15865" width="8.7265625" style="64" customWidth="1"/>
    <col min="15866" max="15866" width="18" style="64" customWidth="1"/>
    <col min="15867" max="15869" width="3.7265625" style="64" customWidth="1"/>
    <col min="15870" max="15870" width="4.26953125" style="64" customWidth="1"/>
    <col min="15871" max="15875" width="3.81640625" style="64" customWidth="1"/>
    <col min="15876" max="15876" width="4.26953125" style="64" customWidth="1"/>
    <col min="15877" max="15881" width="3.7265625" style="64" customWidth="1"/>
    <col min="15882" max="15882" width="4.26953125" style="64" customWidth="1"/>
    <col min="15883" max="15883" width="5.54296875" style="64" customWidth="1"/>
    <col min="15884" max="15884" width="5.7265625" style="64" customWidth="1"/>
    <col min="15885" max="16115" width="8.7265625" style="64"/>
    <col min="16116" max="16116" width="3.1796875" style="64" customWidth="1"/>
    <col min="16117" max="16117" width="12.7265625" style="64" customWidth="1"/>
    <col min="16118" max="16118" width="14.1796875" style="64" customWidth="1"/>
    <col min="16119" max="16119" width="27.81640625" style="64" customWidth="1"/>
    <col min="16120" max="16121" width="8.7265625" style="64" customWidth="1"/>
    <col min="16122" max="16122" width="18" style="64" customWidth="1"/>
    <col min="16123" max="16125" width="3.7265625" style="64" customWidth="1"/>
    <col min="16126" max="16126" width="4.26953125" style="64" customWidth="1"/>
    <col min="16127" max="16131" width="3.81640625" style="64" customWidth="1"/>
    <col min="16132" max="16132" width="4.26953125" style="64" customWidth="1"/>
    <col min="16133" max="16137" width="3.7265625" style="64" customWidth="1"/>
    <col min="16138" max="16138" width="4.26953125" style="64" customWidth="1"/>
    <col min="16139" max="16139" width="5.54296875" style="64" customWidth="1"/>
    <col min="16140" max="16140" width="5.7265625" style="64" customWidth="1"/>
    <col min="16141" max="16373" width="8.7265625" style="64"/>
    <col min="16374" max="16384" width="9.1796875" style="64" customWidth="1"/>
  </cols>
  <sheetData>
    <row r="1" spans="1:215" s="57" customFormat="1" ht="409.6" thickTop="1" thickBot="1" x14ac:dyDescent="0.3">
      <c r="A1" s="47" t="s">
        <v>0</v>
      </c>
      <c r="B1" s="48" t="s">
        <v>1</v>
      </c>
      <c r="C1" s="49"/>
      <c r="D1" s="50" t="s">
        <v>2</v>
      </c>
      <c r="E1" s="51" t="s">
        <v>3</v>
      </c>
      <c r="F1" s="52"/>
      <c r="G1" s="53" t="s">
        <v>9</v>
      </c>
      <c r="H1" s="125" t="s">
        <v>35</v>
      </c>
      <c r="I1" s="6" t="s">
        <v>36</v>
      </c>
      <c r="J1" s="6" t="s">
        <v>37</v>
      </c>
      <c r="K1" s="19" t="s">
        <v>33</v>
      </c>
      <c r="L1" s="130" t="s">
        <v>7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</row>
    <row r="2" spans="1:215" ht="54" customHeight="1" thickTop="1" thickBot="1" x14ac:dyDescent="0.3">
      <c r="A2" s="58"/>
      <c r="B2" s="59"/>
      <c r="C2" s="60"/>
      <c r="D2" s="60"/>
      <c r="E2" s="61"/>
      <c r="F2" s="62"/>
      <c r="G2" s="63"/>
      <c r="H2" s="278" t="s">
        <v>34</v>
      </c>
      <c r="I2" s="279"/>
      <c r="J2" s="280"/>
      <c r="K2" s="131">
        <v>100</v>
      </c>
      <c r="L2" s="148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</row>
    <row r="3" spans="1:215" ht="14" thickTop="1" thickBot="1" x14ac:dyDescent="0.3">
      <c r="A3" s="216">
        <v>5</v>
      </c>
      <c r="B3" s="201" t="s">
        <v>78</v>
      </c>
      <c r="C3" s="201" t="s">
        <v>79</v>
      </c>
      <c r="D3" s="201" t="s">
        <v>80</v>
      </c>
      <c r="E3" s="202" t="s">
        <v>81</v>
      </c>
      <c r="F3" s="202" t="s">
        <v>63</v>
      </c>
      <c r="G3" s="203" t="s">
        <v>82</v>
      </c>
      <c r="H3" s="134">
        <v>8.7799999999999994</v>
      </c>
      <c r="I3" s="135">
        <v>6.71</v>
      </c>
      <c r="J3" s="257">
        <v>6.66</v>
      </c>
      <c r="K3" s="154">
        <v>1</v>
      </c>
      <c r="L3" s="265"/>
    </row>
    <row r="4" spans="1:215" ht="14" thickTop="1" thickBot="1" x14ac:dyDescent="0.3">
      <c r="A4" s="176">
        <v>3</v>
      </c>
      <c r="B4" s="204" t="s">
        <v>124</v>
      </c>
      <c r="C4" s="204" t="s">
        <v>125</v>
      </c>
      <c r="D4" s="204" t="s">
        <v>126</v>
      </c>
      <c r="E4" s="205" t="s">
        <v>43</v>
      </c>
      <c r="F4" s="205" t="s">
        <v>44</v>
      </c>
      <c r="G4" s="206" t="s">
        <v>45</v>
      </c>
      <c r="H4" s="70">
        <v>8.34</v>
      </c>
      <c r="I4" s="71">
        <v>8.6300000000000008</v>
      </c>
      <c r="J4" s="259">
        <v>7</v>
      </c>
      <c r="K4" s="154">
        <v>2</v>
      </c>
      <c r="L4" s="266"/>
    </row>
    <row r="5" spans="1:215" ht="14" thickTop="1" thickBot="1" x14ac:dyDescent="0.3">
      <c r="A5" s="176">
        <v>7</v>
      </c>
      <c r="B5" s="204" t="s">
        <v>104</v>
      </c>
      <c r="C5" s="204" t="s">
        <v>95</v>
      </c>
      <c r="D5" s="204" t="s">
        <v>96</v>
      </c>
      <c r="E5" s="205" t="s">
        <v>43</v>
      </c>
      <c r="F5" s="205" t="s">
        <v>44</v>
      </c>
      <c r="G5" s="206" t="s">
        <v>97</v>
      </c>
      <c r="H5" s="70">
        <v>14.82</v>
      </c>
      <c r="I5" s="71">
        <v>7.63</v>
      </c>
      <c r="J5" s="259">
        <v>7.06</v>
      </c>
      <c r="K5" s="154">
        <v>3</v>
      </c>
      <c r="L5" s="266"/>
    </row>
    <row r="6" spans="1:215" ht="14" thickTop="1" thickBot="1" x14ac:dyDescent="0.3">
      <c r="A6" s="176">
        <v>14</v>
      </c>
      <c r="B6" s="204" t="s">
        <v>116</v>
      </c>
      <c r="C6" s="204" t="s">
        <v>77</v>
      </c>
      <c r="D6" s="204" t="s">
        <v>117</v>
      </c>
      <c r="E6" s="205" t="s">
        <v>43</v>
      </c>
      <c r="F6" s="205" t="s">
        <v>63</v>
      </c>
      <c r="G6" s="206" t="s">
        <v>82</v>
      </c>
      <c r="H6" s="70">
        <v>9.5</v>
      </c>
      <c r="I6" s="71">
        <v>7.81</v>
      </c>
      <c r="J6" s="259">
        <v>7.13</v>
      </c>
      <c r="K6" s="154">
        <v>4</v>
      </c>
      <c r="L6" s="269"/>
    </row>
    <row r="7" spans="1:215" ht="14" thickTop="1" thickBot="1" x14ac:dyDescent="0.3">
      <c r="A7" s="176">
        <v>12</v>
      </c>
      <c r="B7" s="204" t="s">
        <v>141</v>
      </c>
      <c r="C7" s="204" t="s">
        <v>142</v>
      </c>
      <c r="D7" s="204" t="s">
        <v>143</v>
      </c>
      <c r="E7" s="205" t="s">
        <v>81</v>
      </c>
      <c r="F7" s="205" t="s">
        <v>44</v>
      </c>
      <c r="G7" s="206" t="s">
        <v>71</v>
      </c>
      <c r="H7" s="70">
        <v>0</v>
      </c>
      <c r="I7" s="260">
        <v>7.19</v>
      </c>
      <c r="J7" s="72">
        <v>9.9700000000000006</v>
      </c>
      <c r="K7" s="154">
        <v>5</v>
      </c>
      <c r="L7" s="266"/>
    </row>
    <row r="8" spans="1:215" ht="14" thickTop="1" thickBot="1" x14ac:dyDescent="0.3">
      <c r="A8" s="176">
        <v>6</v>
      </c>
      <c r="B8" s="204" t="s">
        <v>148</v>
      </c>
      <c r="C8" s="204" t="s">
        <v>142</v>
      </c>
      <c r="D8" s="204" t="s">
        <v>149</v>
      </c>
      <c r="E8" s="205" t="s">
        <v>43</v>
      </c>
      <c r="F8" s="205" t="s">
        <v>63</v>
      </c>
      <c r="G8" s="206" t="s">
        <v>97</v>
      </c>
      <c r="H8" s="256">
        <v>14.19</v>
      </c>
      <c r="I8" s="260">
        <v>7.72</v>
      </c>
      <c r="J8" s="72">
        <v>9</v>
      </c>
      <c r="K8" s="154">
        <v>6</v>
      </c>
      <c r="L8" s="266"/>
    </row>
    <row r="9" spans="1:215" ht="14" thickTop="1" thickBot="1" x14ac:dyDescent="0.3">
      <c r="A9" s="176">
        <v>2</v>
      </c>
      <c r="B9" s="207" t="s">
        <v>87</v>
      </c>
      <c r="C9" s="207" t="s">
        <v>88</v>
      </c>
      <c r="D9" s="207" t="s">
        <v>89</v>
      </c>
      <c r="E9" s="208" t="s">
        <v>81</v>
      </c>
      <c r="F9" s="208" t="s">
        <v>44</v>
      </c>
      <c r="G9" s="209" t="s">
        <v>86</v>
      </c>
      <c r="H9" s="70">
        <v>20.059999999999999</v>
      </c>
      <c r="I9" s="71">
        <v>9.35</v>
      </c>
      <c r="J9" s="259">
        <v>7.85</v>
      </c>
      <c r="K9" s="154">
        <v>7</v>
      </c>
      <c r="L9" s="266"/>
      <c r="M9" s="258"/>
    </row>
    <row r="10" spans="1:215" ht="14" thickTop="1" thickBot="1" x14ac:dyDescent="0.3">
      <c r="A10" s="176">
        <v>8</v>
      </c>
      <c r="B10" s="207" t="s">
        <v>119</v>
      </c>
      <c r="C10" s="207" t="s">
        <v>120</v>
      </c>
      <c r="D10" s="207" t="s">
        <v>121</v>
      </c>
      <c r="E10" s="208" t="s">
        <v>43</v>
      </c>
      <c r="F10" s="208" t="s">
        <v>44</v>
      </c>
      <c r="G10" s="209" t="s">
        <v>45</v>
      </c>
      <c r="H10" s="70">
        <v>44.75</v>
      </c>
      <c r="I10" s="71">
        <v>8.2799999999999994</v>
      </c>
      <c r="J10" s="259">
        <v>7.91</v>
      </c>
      <c r="K10" s="154">
        <v>8</v>
      </c>
      <c r="L10" s="266"/>
    </row>
    <row r="11" spans="1:215" ht="14" thickTop="1" thickBot="1" x14ac:dyDescent="0.3">
      <c r="A11" s="176">
        <v>10</v>
      </c>
      <c r="B11" s="204" t="s">
        <v>83</v>
      </c>
      <c r="C11" s="204" t="s">
        <v>84</v>
      </c>
      <c r="D11" s="204" t="s">
        <v>85</v>
      </c>
      <c r="E11" s="205" t="s">
        <v>75</v>
      </c>
      <c r="F11" s="205" t="s">
        <v>44</v>
      </c>
      <c r="G11" s="251" t="s">
        <v>86</v>
      </c>
      <c r="H11" s="70">
        <v>13.1</v>
      </c>
      <c r="I11" s="71">
        <v>8.44</v>
      </c>
      <c r="J11" s="259">
        <v>8.35</v>
      </c>
      <c r="K11" s="154">
        <v>9</v>
      </c>
      <c r="L11" s="266"/>
    </row>
    <row r="12" spans="1:215" ht="14" thickTop="1" thickBot="1" x14ac:dyDescent="0.3">
      <c r="A12" s="176">
        <v>11</v>
      </c>
      <c r="B12" s="204" t="s">
        <v>47</v>
      </c>
      <c r="C12" s="204" t="s">
        <v>48</v>
      </c>
      <c r="D12" s="204" t="s">
        <v>155</v>
      </c>
      <c r="E12" s="205" t="s">
        <v>49</v>
      </c>
      <c r="F12" s="205" t="s">
        <v>44</v>
      </c>
      <c r="G12" s="206" t="s">
        <v>50</v>
      </c>
      <c r="H12" s="70">
        <v>9.3699999999999992</v>
      </c>
      <c r="I12" s="71">
        <v>8.75</v>
      </c>
      <c r="J12" s="259">
        <v>8.4700000000000006</v>
      </c>
      <c r="K12" s="154">
        <v>10</v>
      </c>
      <c r="L12" s="266"/>
    </row>
    <row r="13" spans="1:215" ht="14" thickTop="1" thickBot="1" x14ac:dyDescent="0.3">
      <c r="A13" s="176">
        <v>4</v>
      </c>
      <c r="B13" s="204" t="s">
        <v>72</v>
      </c>
      <c r="C13" s="204" t="s">
        <v>73</v>
      </c>
      <c r="D13" s="207" t="s">
        <v>118</v>
      </c>
      <c r="E13" s="208" t="s">
        <v>75</v>
      </c>
      <c r="F13" s="208" t="s">
        <v>63</v>
      </c>
      <c r="G13" s="209" t="s">
        <v>76</v>
      </c>
      <c r="H13" s="70">
        <v>12.31</v>
      </c>
      <c r="I13" s="71">
        <v>9.16</v>
      </c>
      <c r="J13" s="259">
        <v>8.8699999999999992</v>
      </c>
      <c r="K13" s="154">
        <v>11</v>
      </c>
      <c r="L13" s="266"/>
    </row>
    <row r="14" spans="1:215" ht="14" thickTop="1" thickBot="1" x14ac:dyDescent="0.3">
      <c r="A14" s="176">
        <v>9</v>
      </c>
      <c r="B14" s="207" t="s">
        <v>122</v>
      </c>
      <c r="C14" s="207" t="s">
        <v>123</v>
      </c>
      <c r="D14" s="207" t="s">
        <v>127</v>
      </c>
      <c r="E14" s="208" t="s">
        <v>128</v>
      </c>
      <c r="F14" s="208" t="s">
        <v>44</v>
      </c>
      <c r="G14" s="209" t="s">
        <v>82</v>
      </c>
      <c r="H14" s="83">
        <v>22.12</v>
      </c>
      <c r="I14" s="261">
        <v>9.09</v>
      </c>
      <c r="J14" s="85">
        <v>10</v>
      </c>
      <c r="K14" s="154">
        <v>12</v>
      </c>
      <c r="L14" s="267"/>
    </row>
    <row r="15" spans="1:215" ht="14" thickTop="1" thickBot="1" x14ac:dyDescent="0.3">
      <c r="A15" s="217">
        <v>13</v>
      </c>
      <c r="B15" s="210" t="s">
        <v>108</v>
      </c>
      <c r="C15" s="210" t="s">
        <v>109</v>
      </c>
      <c r="D15" s="210" t="s">
        <v>110</v>
      </c>
      <c r="E15" s="211" t="s">
        <v>111</v>
      </c>
      <c r="F15" s="211" t="s">
        <v>63</v>
      </c>
      <c r="G15" s="212" t="s">
        <v>112</v>
      </c>
      <c r="H15" s="93">
        <v>19.07</v>
      </c>
      <c r="I15" s="94">
        <v>10.19</v>
      </c>
      <c r="J15" s="262">
        <v>10.19</v>
      </c>
      <c r="K15" s="154">
        <v>13</v>
      </c>
      <c r="L15" s="268"/>
    </row>
    <row r="16" spans="1:215" ht="14" thickTop="1" thickBot="1" x14ac:dyDescent="0.3">
      <c r="A16" s="217">
        <v>1</v>
      </c>
      <c r="B16" s="252" t="s">
        <v>157</v>
      </c>
      <c r="C16" s="252" t="s">
        <v>158</v>
      </c>
      <c r="D16" s="252" t="s">
        <v>159</v>
      </c>
      <c r="E16" s="253" t="s">
        <v>164</v>
      </c>
      <c r="F16" s="253" t="s">
        <v>63</v>
      </c>
      <c r="G16" s="254" t="s">
        <v>50</v>
      </c>
      <c r="H16" s="93">
        <v>29.72</v>
      </c>
      <c r="I16" s="94">
        <v>14.63</v>
      </c>
      <c r="J16" s="262">
        <v>12.88</v>
      </c>
      <c r="K16" s="154">
        <v>14</v>
      </c>
      <c r="L16" s="268"/>
    </row>
    <row r="17" spans="1:12" ht="14" thickTop="1" thickBot="1" x14ac:dyDescent="0.3">
      <c r="A17" s="217"/>
      <c r="B17" s="210"/>
      <c r="C17" s="210"/>
      <c r="D17" s="210"/>
      <c r="E17" s="211"/>
      <c r="F17" s="211"/>
      <c r="G17" s="212"/>
      <c r="H17" s="93"/>
      <c r="I17" s="94"/>
      <c r="J17" s="95"/>
      <c r="K17" s="154"/>
      <c r="L17" s="263"/>
    </row>
    <row r="18" spans="1:12" ht="14" thickTop="1" thickBot="1" x14ac:dyDescent="0.3">
      <c r="A18" s="194"/>
      <c r="B18" s="213"/>
      <c r="C18" s="213"/>
      <c r="D18" s="213"/>
      <c r="E18" s="214"/>
      <c r="F18" s="214"/>
      <c r="G18" s="215"/>
      <c r="H18" s="105"/>
      <c r="I18" s="106"/>
      <c r="J18" s="107"/>
      <c r="K18" s="154"/>
      <c r="L18" s="264"/>
    </row>
    <row r="19" spans="1:12" ht="13" thickTop="1" x14ac:dyDescent="0.25"/>
  </sheetData>
  <sortState ref="A3:K16">
    <sortCondition ref="K3:K16"/>
  </sortState>
  <mergeCells count="1">
    <mergeCell ref="H2:J2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Header>&amp;L&amp;"Arial CE,Tučné"&amp;14 11. ROČNÍK PODZIMNÍHO ZÁVODU&amp;C&amp;"Arial CE,Tučné"&amp;14KATEGORIE OBRANÁŘPŘEKÁŽKOVÁ DRÁHA&amp;R&amp;"Arial CE,Tučné"&amp;14 28. ZÁŘÍ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8"/>
  <sheetViews>
    <sheetView showGridLines="0" view="pageBreakPreview" topLeftCell="A2" zoomScale="104" zoomScaleSheetLayoutView="104" zoomScalePageLayoutView="93" workbookViewId="0">
      <selection activeCell="P25" sqref="P25"/>
    </sheetView>
  </sheetViews>
  <sheetFormatPr defaultRowHeight="12.5" x14ac:dyDescent="0.25"/>
  <cols>
    <col min="1" max="1" width="3.1796875" style="64" customWidth="1"/>
    <col min="2" max="2" width="12.7265625" style="64" customWidth="1"/>
    <col min="3" max="3" width="18.81640625" style="64" customWidth="1"/>
    <col min="4" max="4" width="31.7265625" style="64" customWidth="1"/>
    <col min="5" max="6" width="8.7265625" style="114" customWidth="1"/>
    <col min="7" max="7" width="19.26953125" style="114" customWidth="1"/>
    <col min="8" max="10" width="3.81640625" style="64" customWidth="1"/>
    <col min="11" max="11" width="4.26953125" style="64" customWidth="1"/>
    <col min="12" max="12" width="7.54296875" style="64" customWidth="1"/>
    <col min="13" max="14" width="8.7265625" style="64"/>
    <col min="15" max="15" width="12.7265625" style="64" customWidth="1"/>
    <col min="16" max="243" width="8.7265625" style="64"/>
    <col min="244" max="244" width="3.1796875" style="64" customWidth="1"/>
    <col min="245" max="245" width="12.7265625" style="64" customWidth="1"/>
    <col min="246" max="246" width="14.1796875" style="64" customWidth="1"/>
    <col min="247" max="247" width="27.81640625" style="64" customWidth="1"/>
    <col min="248" max="249" width="8.7265625" style="64" customWidth="1"/>
    <col min="250" max="250" width="18" style="64" customWidth="1"/>
    <col min="251" max="253" width="3.7265625" style="64" customWidth="1"/>
    <col min="254" max="254" width="4.26953125" style="64" customWidth="1"/>
    <col min="255" max="259" width="3.81640625" style="64" customWidth="1"/>
    <col min="260" max="260" width="4.26953125" style="64" customWidth="1"/>
    <col min="261" max="265" width="3.7265625" style="64" customWidth="1"/>
    <col min="266" max="266" width="4.26953125" style="64" customWidth="1"/>
    <col min="267" max="267" width="5.54296875" style="64" customWidth="1"/>
    <col min="268" max="268" width="5.7265625" style="64" customWidth="1"/>
    <col min="269" max="499" width="8.7265625" style="64"/>
    <col min="500" max="500" width="3.1796875" style="64" customWidth="1"/>
    <col min="501" max="501" width="12.7265625" style="64" customWidth="1"/>
    <col min="502" max="502" width="14.1796875" style="64" customWidth="1"/>
    <col min="503" max="503" width="27.81640625" style="64" customWidth="1"/>
    <col min="504" max="505" width="8.7265625" style="64" customWidth="1"/>
    <col min="506" max="506" width="18" style="64" customWidth="1"/>
    <col min="507" max="509" width="3.7265625" style="64" customWidth="1"/>
    <col min="510" max="510" width="4.26953125" style="64" customWidth="1"/>
    <col min="511" max="515" width="3.81640625" style="64" customWidth="1"/>
    <col min="516" max="516" width="4.26953125" style="64" customWidth="1"/>
    <col min="517" max="521" width="3.7265625" style="64" customWidth="1"/>
    <col min="522" max="522" width="4.26953125" style="64" customWidth="1"/>
    <col min="523" max="523" width="5.54296875" style="64" customWidth="1"/>
    <col min="524" max="524" width="5.7265625" style="64" customWidth="1"/>
    <col min="525" max="755" width="8.7265625" style="64"/>
    <col min="756" max="756" width="3.1796875" style="64" customWidth="1"/>
    <col min="757" max="757" width="12.7265625" style="64" customWidth="1"/>
    <col min="758" max="758" width="14.1796875" style="64" customWidth="1"/>
    <col min="759" max="759" width="27.81640625" style="64" customWidth="1"/>
    <col min="760" max="761" width="8.7265625" style="64" customWidth="1"/>
    <col min="762" max="762" width="18" style="64" customWidth="1"/>
    <col min="763" max="765" width="3.7265625" style="64" customWidth="1"/>
    <col min="766" max="766" width="4.26953125" style="64" customWidth="1"/>
    <col min="767" max="771" width="3.81640625" style="64" customWidth="1"/>
    <col min="772" max="772" width="4.26953125" style="64" customWidth="1"/>
    <col min="773" max="777" width="3.7265625" style="64" customWidth="1"/>
    <col min="778" max="778" width="4.26953125" style="64" customWidth="1"/>
    <col min="779" max="779" width="5.54296875" style="64" customWidth="1"/>
    <col min="780" max="780" width="5.7265625" style="64" customWidth="1"/>
    <col min="781" max="1011" width="8.7265625" style="64"/>
    <col min="1012" max="1012" width="3.1796875" style="64" customWidth="1"/>
    <col min="1013" max="1013" width="12.7265625" style="64" customWidth="1"/>
    <col min="1014" max="1014" width="14.1796875" style="64" customWidth="1"/>
    <col min="1015" max="1015" width="27.81640625" style="64" customWidth="1"/>
    <col min="1016" max="1017" width="8.7265625" style="64" customWidth="1"/>
    <col min="1018" max="1018" width="18" style="64" customWidth="1"/>
    <col min="1019" max="1021" width="3.7265625" style="64" customWidth="1"/>
    <col min="1022" max="1022" width="4.26953125" style="64" customWidth="1"/>
    <col min="1023" max="1027" width="3.81640625" style="64" customWidth="1"/>
    <col min="1028" max="1028" width="4.26953125" style="64" customWidth="1"/>
    <col min="1029" max="1033" width="3.7265625" style="64" customWidth="1"/>
    <col min="1034" max="1034" width="4.26953125" style="64" customWidth="1"/>
    <col min="1035" max="1035" width="5.54296875" style="64" customWidth="1"/>
    <col min="1036" max="1036" width="5.7265625" style="64" customWidth="1"/>
    <col min="1037" max="1267" width="8.7265625" style="64"/>
    <col min="1268" max="1268" width="3.1796875" style="64" customWidth="1"/>
    <col min="1269" max="1269" width="12.7265625" style="64" customWidth="1"/>
    <col min="1270" max="1270" width="14.1796875" style="64" customWidth="1"/>
    <col min="1271" max="1271" width="27.81640625" style="64" customWidth="1"/>
    <col min="1272" max="1273" width="8.7265625" style="64" customWidth="1"/>
    <col min="1274" max="1274" width="18" style="64" customWidth="1"/>
    <col min="1275" max="1277" width="3.7265625" style="64" customWidth="1"/>
    <col min="1278" max="1278" width="4.26953125" style="64" customWidth="1"/>
    <col min="1279" max="1283" width="3.81640625" style="64" customWidth="1"/>
    <col min="1284" max="1284" width="4.26953125" style="64" customWidth="1"/>
    <col min="1285" max="1289" width="3.7265625" style="64" customWidth="1"/>
    <col min="1290" max="1290" width="4.26953125" style="64" customWidth="1"/>
    <col min="1291" max="1291" width="5.54296875" style="64" customWidth="1"/>
    <col min="1292" max="1292" width="5.7265625" style="64" customWidth="1"/>
    <col min="1293" max="1523" width="8.7265625" style="64"/>
    <col min="1524" max="1524" width="3.1796875" style="64" customWidth="1"/>
    <col min="1525" max="1525" width="12.7265625" style="64" customWidth="1"/>
    <col min="1526" max="1526" width="14.1796875" style="64" customWidth="1"/>
    <col min="1527" max="1527" width="27.81640625" style="64" customWidth="1"/>
    <col min="1528" max="1529" width="8.7265625" style="64" customWidth="1"/>
    <col min="1530" max="1530" width="18" style="64" customWidth="1"/>
    <col min="1531" max="1533" width="3.7265625" style="64" customWidth="1"/>
    <col min="1534" max="1534" width="4.26953125" style="64" customWidth="1"/>
    <col min="1535" max="1539" width="3.81640625" style="64" customWidth="1"/>
    <col min="1540" max="1540" width="4.26953125" style="64" customWidth="1"/>
    <col min="1541" max="1545" width="3.7265625" style="64" customWidth="1"/>
    <col min="1546" max="1546" width="4.26953125" style="64" customWidth="1"/>
    <col min="1547" max="1547" width="5.54296875" style="64" customWidth="1"/>
    <col min="1548" max="1548" width="5.7265625" style="64" customWidth="1"/>
    <col min="1549" max="1779" width="8.7265625" style="64"/>
    <col min="1780" max="1780" width="3.1796875" style="64" customWidth="1"/>
    <col min="1781" max="1781" width="12.7265625" style="64" customWidth="1"/>
    <col min="1782" max="1782" width="14.1796875" style="64" customWidth="1"/>
    <col min="1783" max="1783" width="27.81640625" style="64" customWidth="1"/>
    <col min="1784" max="1785" width="8.7265625" style="64" customWidth="1"/>
    <col min="1786" max="1786" width="18" style="64" customWidth="1"/>
    <col min="1787" max="1789" width="3.7265625" style="64" customWidth="1"/>
    <col min="1790" max="1790" width="4.26953125" style="64" customWidth="1"/>
    <col min="1791" max="1795" width="3.81640625" style="64" customWidth="1"/>
    <col min="1796" max="1796" width="4.26953125" style="64" customWidth="1"/>
    <col min="1797" max="1801" width="3.7265625" style="64" customWidth="1"/>
    <col min="1802" max="1802" width="4.26953125" style="64" customWidth="1"/>
    <col min="1803" max="1803" width="5.54296875" style="64" customWidth="1"/>
    <col min="1804" max="1804" width="5.7265625" style="64" customWidth="1"/>
    <col min="1805" max="2035" width="8.7265625" style="64"/>
    <col min="2036" max="2036" width="3.1796875" style="64" customWidth="1"/>
    <col min="2037" max="2037" width="12.7265625" style="64" customWidth="1"/>
    <col min="2038" max="2038" width="14.1796875" style="64" customWidth="1"/>
    <col min="2039" max="2039" width="27.81640625" style="64" customWidth="1"/>
    <col min="2040" max="2041" width="8.7265625" style="64" customWidth="1"/>
    <col min="2042" max="2042" width="18" style="64" customWidth="1"/>
    <col min="2043" max="2045" width="3.7265625" style="64" customWidth="1"/>
    <col min="2046" max="2046" width="4.26953125" style="64" customWidth="1"/>
    <col min="2047" max="2051" width="3.81640625" style="64" customWidth="1"/>
    <col min="2052" max="2052" width="4.26953125" style="64" customWidth="1"/>
    <col min="2053" max="2057" width="3.7265625" style="64" customWidth="1"/>
    <col min="2058" max="2058" width="4.26953125" style="64" customWidth="1"/>
    <col min="2059" max="2059" width="5.54296875" style="64" customWidth="1"/>
    <col min="2060" max="2060" width="5.7265625" style="64" customWidth="1"/>
    <col min="2061" max="2291" width="8.7265625" style="64"/>
    <col min="2292" max="2292" width="3.1796875" style="64" customWidth="1"/>
    <col min="2293" max="2293" width="12.7265625" style="64" customWidth="1"/>
    <col min="2294" max="2294" width="14.1796875" style="64" customWidth="1"/>
    <col min="2295" max="2295" width="27.81640625" style="64" customWidth="1"/>
    <col min="2296" max="2297" width="8.7265625" style="64" customWidth="1"/>
    <col min="2298" max="2298" width="18" style="64" customWidth="1"/>
    <col min="2299" max="2301" width="3.7265625" style="64" customWidth="1"/>
    <col min="2302" max="2302" width="4.26953125" style="64" customWidth="1"/>
    <col min="2303" max="2307" width="3.81640625" style="64" customWidth="1"/>
    <col min="2308" max="2308" width="4.26953125" style="64" customWidth="1"/>
    <col min="2309" max="2313" width="3.7265625" style="64" customWidth="1"/>
    <col min="2314" max="2314" width="4.26953125" style="64" customWidth="1"/>
    <col min="2315" max="2315" width="5.54296875" style="64" customWidth="1"/>
    <col min="2316" max="2316" width="5.7265625" style="64" customWidth="1"/>
    <col min="2317" max="2547" width="8.7265625" style="64"/>
    <col min="2548" max="2548" width="3.1796875" style="64" customWidth="1"/>
    <col min="2549" max="2549" width="12.7265625" style="64" customWidth="1"/>
    <col min="2550" max="2550" width="14.1796875" style="64" customWidth="1"/>
    <col min="2551" max="2551" width="27.81640625" style="64" customWidth="1"/>
    <col min="2552" max="2553" width="8.7265625" style="64" customWidth="1"/>
    <col min="2554" max="2554" width="18" style="64" customWidth="1"/>
    <col min="2555" max="2557" width="3.7265625" style="64" customWidth="1"/>
    <col min="2558" max="2558" width="4.26953125" style="64" customWidth="1"/>
    <col min="2559" max="2563" width="3.81640625" style="64" customWidth="1"/>
    <col min="2564" max="2564" width="4.26953125" style="64" customWidth="1"/>
    <col min="2565" max="2569" width="3.7265625" style="64" customWidth="1"/>
    <col min="2570" max="2570" width="4.26953125" style="64" customWidth="1"/>
    <col min="2571" max="2571" width="5.54296875" style="64" customWidth="1"/>
    <col min="2572" max="2572" width="5.7265625" style="64" customWidth="1"/>
    <col min="2573" max="2803" width="8.7265625" style="64"/>
    <col min="2804" max="2804" width="3.1796875" style="64" customWidth="1"/>
    <col min="2805" max="2805" width="12.7265625" style="64" customWidth="1"/>
    <col min="2806" max="2806" width="14.1796875" style="64" customWidth="1"/>
    <col min="2807" max="2807" width="27.81640625" style="64" customWidth="1"/>
    <col min="2808" max="2809" width="8.7265625" style="64" customWidth="1"/>
    <col min="2810" max="2810" width="18" style="64" customWidth="1"/>
    <col min="2811" max="2813" width="3.7265625" style="64" customWidth="1"/>
    <col min="2814" max="2814" width="4.26953125" style="64" customWidth="1"/>
    <col min="2815" max="2819" width="3.81640625" style="64" customWidth="1"/>
    <col min="2820" max="2820" width="4.26953125" style="64" customWidth="1"/>
    <col min="2821" max="2825" width="3.7265625" style="64" customWidth="1"/>
    <col min="2826" max="2826" width="4.26953125" style="64" customWidth="1"/>
    <col min="2827" max="2827" width="5.54296875" style="64" customWidth="1"/>
    <col min="2828" max="2828" width="5.7265625" style="64" customWidth="1"/>
    <col min="2829" max="3059" width="8.7265625" style="64"/>
    <col min="3060" max="3060" width="3.1796875" style="64" customWidth="1"/>
    <col min="3061" max="3061" width="12.7265625" style="64" customWidth="1"/>
    <col min="3062" max="3062" width="14.1796875" style="64" customWidth="1"/>
    <col min="3063" max="3063" width="27.81640625" style="64" customWidth="1"/>
    <col min="3064" max="3065" width="8.7265625" style="64" customWidth="1"/>
    <col min="3066" max="3066" width="18" style="64" customWidth="1"/>
    <col min="3067" max="3069" width="3.7265625" style="64" customWidth="1"/>
    <col min="3070" max="3070" width="4.26953125" style="64" customWidth="1"/>
    <col min="3071" max="3075" width="3.81640625" style="64" customWidth="1"/>
    <col min="3076" max="3076" width="4.26953125" style="64" customWidth="1"/>
    <col min="3077" max="3081" width="3.7265625" style="64" customWidth="1"/>
    <col min="3082" max="3082" width="4.26953125" style="64" customWidth="1"/>
    <col min="3083" max="3083" width="5.54296875" style="64" customWidth="1"/>
    <col min="3084" max="3084" width="5.7265625" style="64" customWidth="1"/>
    <col min="3085" max="3315" width="8.7265625" style="64"/>
    <col min="3316" max="3316" width="3.1796875" style="64" customWidth="1"/>
    <col min="3317" max="3317" width="12.7265625" style="64" customWidth="1"/>
    <col min="3318" max="3318" width="14.1796875" style="64" customWidth="1"/>
    <col min="3319" max="3319" width="27.81640625" style="64" customWidth="1"/>
    <col min="3320" max="3321" width="8.7265625" style="64" customWidth="1"/>
    <col min="3322" max="3322" width="18" style="64" customWidth="1"/>
    <col min="3323" max="3325" width="3.7265625" style="64" customWidth="1"/>
    <col min="3326" max="3326" width="4.26953125" style="64" customWidth="1"/>
    <col min="3327" max="3331" width="3.81640625" style="64" customWidth="1"/>
    <col min="3332" max="3332" width="4.26953125" style="64" customWidth="1"/>
    <col min="3333" max="3337" width="3.7265625" style="64" customWidth="1"/>
    <col min="3338" max="3338" width="4.26953125" style="64" customWidth="1"/>
    <col min="3339" max="3339" width="5.54296875" style="64" customWidth="1"/>
    <col min="3340" max="3340" width="5.7265625" style="64" customWidth="1"/>
    <col min="3341" max="3571" width="8.7265625" style="64"/>
    <col min="3572" max="3572" width="3.1796875" style="64" customWidth="1"/>
    <col min="3573" max="3573" width="12.7265625" style="64" customWidth="1"/>
    <col min="3574" max="3574" width="14.1796875" style="64" customWidth="1"/>
    <col min="3575" max="3575" width="27.81640625" style="64" customWidth="1"/>
    <col min="3576" max="3577" width="8.7265625" style="64" customWidth="1"/>
    <col min="3578" max="3578" width="18" style="64" customWidth="1"/>
    <col min="3579" max="3581" width="3.7265625" style="64" customWidth="1"/>
    <col min="3582" max="3582" width="4.26953125" style="64" customWidth="1"/>
    <col min="3583" max="3587" width="3.81640625" style="64" customWidth="1"/>
    <col min="3588" max="3588" width="4.26953125" style="64" customWidth="1"/>
    <col min="3589" max="3593" width="3.7265625" style="64" customWidth="1"/>
    <col min="3594" max="3594" width="4.26953125" style="64" customWidth="1"/>
    <col min="3595" max="3595" width="5.54296875" style="64" customWidth="1"/>
    <col min="3596" max="3596" width="5.7265625" style="64" customWidth="1"/>
    <col min="3597" max="3827" width="8.7265625" style="64"/>
    <col min="3828" max="3828" width="3.1796875" style="64" customWidth="1"/>
    <col min="3829" max="3829" width="12.7265625" style="64" customWidth="1"/>
    <col min="3830" max="3830" width="14.1796875" style="64" customWidth="1"/>
    <col min="3831" max="3831" width="27.81640625" style="64" customWidth="1"/>
    <col min="3832" max="3833" width="8.7265625" style="64" customWidth="1"/>
    <col min="3834" max="3834" width="18" style="64" customWidth="1"/>
    <col min="3835" max="3837" width="3.7265625" style="64" customWidth="1"/>
    <col min="3838" max="3838" width="4.26953125" style="64" customWidth="1"/>
    <col min="3839" max="3843" width="3.81640625" style="64" customWidth="1"/>
    <col min="3844" max="3844" width="4.26953125" style="64" customWidth="1"/>
    <col min="3845" max="3849" width="3.7265625" style="64" customWidth="1"/>
    <col min="3850" max="3850" width="4.26953125" style="64" customWidth="1"/>
    <col min="3851" max="3851" width="5.54296875" style="64" customWidth="1"/>
    <col min="3852" max="3852" width="5.7265625" style="64" customWidth="1"/>
    <col min="3853" max="4083" width="8.7265625" style="64"/>
    <col min="4084" max="4084" width="3.1796875" style="64" customWidth="1"/>
    <col min="4085" max="4085" width="12.7265625" style="64" customWidth="1"/>
    <col min="4086" max="4086" width="14.1796875" style="64" customWidth="1"/>
    <col min="4087" max="4087" width="27.81640625" style="64" customWidth="1"/>
    <col min="4088" max="4089" width="8.7265625" style="64" customWidth="1"/>
    <col min="4090" max="4090" width="18" style="64" customWidth="1"/>
    <col min="4091" max="4093" width="3.7265625" style="64" customWidth="1"/>
    <col min="4094" max="4094" width="4.26953125" style="64" customWidth="1"/>
    <col min="4095" max="4099" width="3.81640625" style="64" customWidth="1"/>
    <col min="4100" max="4100" width="4.26953125" style="64" customWidth="1"/>
    <col min="4101" max="4105" width="3.7265625" style="64" customWidth="1"/>
    <col min="4106" max="4106" width="4.26953125" style="64" customWidth="1"/>
    <col min="4107" max="4107" width="5.54296875" style="64" customWidth="1"/>
    <col min="4108" max="4108" width="5.7265625" style="64" customWidth="1"/>
    <col min="4109" max="4339" width="8.7265625" style="64"/>
    <col min="4340" max="4340" width="3.1796875" style="64" customWidth="1"/>
    <col min="4341" max="4341" width="12.7265625" style="64" customWidth="1"/>
    <col min="4342" max="4342" width="14.1796875" style="64" customWidth="1"/>
    <col min="4343" max="4343" width="27.81640625" style="64" customWidth="1"/>
    <col min="4344" max="4345" width="8.7265625" style="64" customWidth="1"/>
    <col min="4346" max="4346" width="18" style="64" customWidth="1"/>
    <col min="4347" max="4349" width="3.7265625" style="64" customWidth="1"/>
    <col min="4350" max="4350" width="4.26953125" style="64" customWidth="1"/>
    <col min="4351" max="4355" width="3.81640625" style="64" customWidth="1"/>
    <col min="4356" max="4356" width="4.26953125" style="64" customWidth="1"/>
    <col min="4357" max="4361" width="3.7265625" style="64" customWidth="1"/>
    <col min="4362" max="4362" width="4.26953125" style="64" customWidth="1"/>
    <col min="4363" max="4363" width="5.54296875" style="64" customWidth="1"/>
    <col min="4364" max="4364" width="5.7265625" style="64" customWidth="1"/>
    <col min="4365" max="4595" width="8.7265625" style="64"/>
    <col min="4596" max="4596" width="3.1796875" style="64" customWidth="1"/>
    <col min="4597" max="4597" width="12.7265625" style="64" customWidth="1"/>
    <col min="4598" max="4598" width="14.1796875" style="64" customWidth="1"/>
    <col min="4599" max="4599" width="27.81640625" style="64" customWidth="1"/>
    <col min="4600" max="4601" width="8.7265625" style="64" customWidth="1"/>
    <col min="4602" max="4602" width="18" style="64" customWidth="1"/>
    <col min="4603" max="4605" width="3.7265625" style="64" customWidth="1"/>
    <col min="4606" max="4606" width="4.26953125" style="64" customWidth="1"/>
    <col min="4607" max="4611" width="3.81640625" style="64" customWidth="1"/>
    <col min="4612" max="4612" width="4.26953125" style="64" customWidth="1"/>
    <col min="4613" max="4617" width="3.7265625" style="64" customWidth="1"/>
    <col min="4618" max="4618" width="4.26953125" style="64" customWidth="1"/>
    <col min="4619" max="4619" width="5.54296875" style="64" customWidth="1"/>
    <col min="4620" max="4620" width="5.7265625" style="64" customWidth="1"/>
    <col min="4621" max="4851" width="8.7265625" style="64"/>
    <col min="4852" max="4852" width="3.1796875" style="64" customWidth="1"/>
    <col min="4853" max="4853" width="12.7265625" style="64" customWidth="1"/>
    <col min="4854" max="4854" width="14.1796875" style="64" customWidth="1"/>
    <col min="4855" max="4855" width="27.81640625" style="64" customWidth="1"/>
    <col min="4856" max="4857" width="8.7265625" style="64" customWidth="1"/>
    <col min="4858" max="4858" width="18" style="64" customWidth="1"/>
    <col min="4859" max="4861" width="3.7265625" style="64" customWidth="1"/>
    <col min="4862" max="4862" width="4.26953125" style="64" customWidth="1"/>
    <col min="4863" max="4867" width="3.81640625" style="64" customWidth="1"/>
    <col min="4868" max="4868" width="4.26953125" style="64" customWidth="1"/>
    <col min="4869" max="4873" width="3.7265625" style="64" customWidth="1"/>
    <col min="4874" max="4874" width="4.26953125" style="64" customWidth="1"/>
    <col min="4875" max="4875" width="5.54296875" style="64" customWidth="1"/>
    <col min="4876" max="4876" width="5.7265625" style="64" customWidth="1"/>
    <col min="4877" max="5107" width="8.7265625" style="64"/>
    <col min="5108" max="5108" width="3.1796875" style="64" customWidth="1"/>
    <col min="5109" max="5109" width="12.7265625" style="64" customWidth="1"/>
    <col min="5110" max="5110" width="14.1796875" style="64" customWidth="1"/>
    <col min="5111" max="5111" width="27.81640625" style="64" customWidth="1"/>
    <col min="5112" max="5113" width="8.7265625" style="64" customWidth="1"/>
    <col min="5114" max="5114" width="18" style="64" customWidth="1"/>
    <col min="5115" max="5117" width="3.7265625" style="64" customWidth="1"/>
    <col min="5118" max="5118" width="4.26953125" style="64" customWidth="1"/>
    <col min="5119" max="5123" width="3.81640625" style="64" customWidth="1"/>
    <col min="5124" max="5124" width="4.26953125" style="64" customWidth="1"/>
    <col min="5125" max="5129" width="3.7265625" style="64" customWidth="1"/>
    <col min="5130" max="5130" width="4.26953125" style="64" customWidth="1"/>
    <col min="5131" max="5131" width="5.54296875" style="64" customWidth="1"/>
    <col min="5132" max="5132" width="5.7265625" style="64" customWidth="1"/>
    <col min="5133" max="5363" width="8.7265625" style="64"/>
    <col min="5364" max="5364" width="3.1796875" style="64" customWidth="1"/>
    <col min="5365" max="5365" width="12.7265625" style="64" customWidth="1"/>
    <col min="5366" max="5366" width="14.1796875" style="64" customWidth="1"/>
    <col min="5367" max="5367" width="27.81640625" style="64" customWidth="1"/>
    <col min="5368" max="5369" width="8.7265625" style="64" customWidth="1"/>
    <col min="5370" max="5370" width="18" style="64" customWidth="1"/>
    <col min="5371" max="5373" width="3.7265625" style="64" customWidth="1"/>
    <col min="5374" max="5374" width="4.26953125" style="64" customWidth="1"/>
    <col min="5375" max="5379" width="3.81640625" style="64" customWidth="1"/>
    <col min="5380" max="5380" width="4.26953125" style="64" customWidth="1"/>
    <col min="5381" max="5385" width="3.7265625" style="64" customWidth="1"/>
    <col min="5386" max="5386" width="4.26953125" style="64" customWidth="1"/>
    <col min="5387" max="5387" width="5.54296875" style="64" customWidth="1"/>
    <col min="5388" max="5388" width="5.7265625" style="64" customWidth="1"/>
    <col min="5389" max="5619" width="8.7265625" style="64"/>
    <col min="5620" max="5620" width="3.1796875" style="64" customWidth="1"/>
    <col min="5621" max="5621" width="12.7265625" style="64" customWidth="1"/>
    <col min="5622" max="5622" width="14.1796875" style="64" customWidth="1"/>
    <col min="5623" max="5623" width="27.81640625" style="64" customWidth="1"/>
    <col min="5624" max="5625" width="8.7265625" style="64" customWidth="1"/>
    <col min="5626" max="5626" width="18" style="64" customWidth="1"/>
    <col min="5627" max="5629" width="3.7265625" style="64" customWidth="1"/>
    <col min="5630" max="5630" width="4.26953125" style="64" customWidth="1"/>
    <col min="5631" max="5635" width="3.81640625" style="64" customWidth="1"/>
    <col min="5636" max="5636" width="4.26953125" style="64" customWidth="1"/>
    <col min="5637" max="5641" width="3.7265625" style="64" customWidth="1"/>
    <col min="5642" max="5642" width="4.26953125" style="64" customWidth="1"/>
    <col min="5643" max="5643" width="5.54296875" style="64" customWidth="1"/>
    <col min="5644" max="5644" width="5.7265625" style="64" customWidth="1"/>
    <col min="5645" max="5875" width="8.7265625" style="64"/>
    <col min="5876" max="5876" width="3.1796875" style="64" customWidth="1"/>
    <col min="5877" max="5877" width="12.7265625" style="64" customWidth="1"/>
    <col min="5878" max="5878" width="14.1796875" style="64" customWidth="1"/>
    <col min="5879" max="5879" width="27.81640625" style="64" customWidth="1"/>
    <col min="5880" max="5881" width="8.7265625" style="64" customWidth="1"/>
    <col min="5882" max="5882" width="18" style="64" customWidth="1"/>
    <col min="5883" max="5885" width="3.7265625" style="64" customWidth="1"/>
    <col min="5886" max="5886" width="4.26953125" style="64" customWidth="1"/>
    <col min="5887" max="5891" width="3.81640625" style="64" customWidth="1"/>
    <col min="5892" max="5892" width="4.26953125" style="64" customWidth="1"/>
    <col min="5893" max="5897" width="3.7265625" style="64" customWidth="1"/>
    <col min="5898" max="5898" width="4.26953125" style="64" customWidth="1"/>
    <col min="5899" max="5899" width="5.54296875" style="64" customWidth="1"/>
    <col min="5900" max="5900" width="5.7265625" style="64" customWidth="1"/>
    <col min="5901" max="6131" width="8.7265625" style="64"/>
    <col min="6132" max="6132" width="3.1796875" style="64" customWidth="1"/>
    <col min="6133" max="6133" width="12.7265625" style="64" customWidth="1"/>
    <col min="6134" max="6134" width="14.1796875" style="64" customWidth="1"/>
    <col min="6135" max="6135" width="27.81640625" style="64" customWidth="1"/>
    <col min="6136" max="6137" width="8.7265625" style="64" customWidth="1"/>
    <col min="6138" max="6138" width="18" style="64" customWidth="1"/>
    <col min="6139" max="6141" width="3.7265625" style="64" customWidth="1"/>
    <col min="6142" max="6142" width="4.26953125" style="64" customWidth="1"/>
    <col min="6143" max="6147" width="3.81640625" style="64" customWidth="1"/>
    <col min="6148" max="6148" width="4.26953125" style="64" customWidth="1"/>
    <col min="6149" max="6153" width="3.7265625" style="64" customWidth="1"/>
    <col min="6154" max="6154" width="4.26953125" style="64" customWidth="1"/>
    <col min="6155" max="6155" width="5.54296875" style="64" customWidth="1"/>
    <col min="6156" max="6156" width="5.7265625" style="64" customWidth="1"/>
    <col min="6157" max="6387" width="8.7265625" style="64"/>
    <col min="6388" max="6388" width="3.1796875" style="64" customWidth="1"/>
    <col min="6389" max="6389" width="12.7265625" style="64" customWidth="1"/>
    <col min="6390" max="6390" width="14.1796875" style="64" customWidth="1"/>
    <col min="6391" max="6391" width="27.81640625" style="64" customWidth="1"/>
    <col min="6392" max="6393" width="8.7265625" style="64" customWidth="1"/>
    <col min="6394" max="6394" width="18" style="64" customWidth="1"/>
    <col min="6395" max="6397" width="3.7265625" style="64" customWidth="1"/>
    <col min="6398" max="6398" width="4.26953125" style="64" customWidth="1"/>
    <col min="6399" max="6403" width="3.81640625" style="64" customWidth="1"/>
    <col min="6404" max="6404" width="4.26953125" style="64" customWidth="1"/>
    <col min="6405" max="6409" width="3.7265625" style="64" customWidth="1"/>
    <col min="6410" max="6410" width="4.26953125" style="64" customWidth="1"/>
    <col min="6411" max="6411" width="5.54296875" style="64" customWidth="1"/>
    <col min="6412" max="6412" width="5.7265625" style="64" customWidth="1"/>
    <col min="6413" max="6643" width="8.7265625" style="64"/>
    <col min="6644" max="6644" width="3.1796875" style="64" customWidth="1"/>
    <col min="6645" max="6645" width="12.7265625" style="64" customWidth="1"/>
    <col min="6646" max="6646" width="14.1796875" style="64" customWidth="1"/>
    <col min="6647" max="6647" width="27.81640625" style="64" customWidth="1"/>
    <col min="6648" max="6649" width="8.7265625" style="64" customWidth="1"/>
    <col min="6650" max="6650" width="18" style="64" customWidth="1"/>
    <col min="6651" max="6653" width="3.7265625" style="64" customWidth="1"/>
    <col min="6654" max="6654" width="4.26953125" style="64" customWidth="1"/>
    <col min="6655" max="6659" width="3.81640625" style="64" customWidth="1"/>
    <col min="6660" max="6660" width="4.26953125" style="64" customWidth="1"/>
    <col min="6661" max="6665" width="3.7265625" style="64" customWidth="1"/>
    <col min="6666" max="6666" width="4.26953125" style="64" customWidth="1"/>
    <col min="6667" max="6667" width="5.54296875" style="64" customWidth="1"/>
    <col min="6668" max="6668" width="5.7265625" style="64" customWidth="1"/>
    <col min="6669" max="6899" width="8.7265625" style="64"/>
    <col min="6900" max="6900" width="3.1796875" style="64" customWidth="1"/>
    <col min="6901" max="6901" width="12.7265625" style="64" customWidth="1"/>
    <col min="6902" max="6902" width="14.1796875" style="64" customWidth="1"/>
    <col min="6903" max="6903" width="27.81640625" style="64" customWidth="1"/>
    <col min="6904" max="6905" width="8.7265625" style="64" customWidth="1"/>
    <col min="6906" max="6906" width="18" style="64" customWidth="1"/>
    <col min="6907" max="6909" width="3.7265625" style="64" customWidth="1"/>
    <col min="6910" max="6910" width="4.26953125" style="64" customWidth="1"/>
    <col min="6911" max="6915" width="3.81640625" style="64" customWidth="1"/>
    <col min="6916" max="6916" width="4.26953125" style="64" customWidth="1"/>
    <col min="6917" max="6921" width="3.7265625" style="64" customWidth="1"/>
    <col min="6922" max="6922" width="4.26953125" style="64" customWidth="1"/>
    <col min="6923" max="6923" width="5.54296875" style="64" customWidth="1"/>
    <col min="6924" max="6924" width="5.7265625" style="64" customWidth="1"/>
    <col min="6925" max="7155" width="8.7265625" style="64"/>
    <col min="7156" max="7156" width="3.1796875" style="64" customWidth="1"/>
    <col min="7157" max="7157" width="12.7265625" style="64" customWidth="1"/>
    <col min="7158" max="7158" width="14.1796875" style="64" customWidth="1"/>
    <col min="7159" max="7159" width="27.81640625" style="64" customWidth="1"/>
    <col min="7160" max="7161" width="8.7265625" style="64" customWidth="1"/>
    <col min="7162" max="7162" width="18" style="64" customWidth="1"/>
    <col min="7163" max="7165" width="3.7265625" style="64" customWidth="1"/>
    <col min="7166" max="7166" width="4.26953125" style="64" customWidth="1"/>
    <col min="7167" max="7171" width="3.81640625" style="64" customWidth="1"/>
    <col min="7172" max="7172" width="4.26953125" style="64" customWidth="1"/>
    <col min="7173" max="7177" width="3.7265625" style="64" customWidth="1"/>
    <col min="7178" max="7178" width="4.26953125" style="64" customWidth="1"/>
    <col min="7179" max="7179" width="5.54296875" style="64" customWidth="1"/>
    <col min="7180" max="7180" width="5.7265625" style="64" customWidth="1"/>
    <col min="7181" max="7411" width="8.7265625" style="64"/>
    <col min="7412" max="7412" width="3.1796875" style="64" customWidth="1"/>
    <col min="7413" max="7413" width="12.7265625" style="64" customWidth="1"/>
    <col min="7414" max="7414" width="14.1796875" style="64" customWidth="1"/>
    <col min="7415" max="7415" width="27.81640625" style="64" customWidth="1"/>
    <col min="7416" max="7417" width="8.7265625" style="64" customWidth="1"/>
    <col min="7418" max="7418" width="18" style="64" customWidth="1"/>
    <col min="7419" max="7421" width="3.7265625" style="64" customWidth="1"/>
    <col min="7422" max="7422" width="4.26953125" style="64" customWidth="1"/>
    <col min="7423" max="7427" width="3.81640625" style="64" customWidth="1"/>
    <col min="7428" max="7428" width="4.26953125" style="64" customWidth="1"/>
    <col min="7429" max="7433" width="3.7265625" style="64" customWidth="1"/>
    <col min="7434" max="7434" width="4.26953125" style="64" customWidth="1"/>
    <col min="7435" max="7435" width="5.54296875" style="64" customWidth="1"/>
    <col min="7436" max="7436" width="5.7265625" style="64" customWidth="1"/>
    <col min="7437" max="7667" width="8.7265625" style="64"/>
    <col min="7668" max="7668" width="3.1796875" style="64" customWidth="1"/>
    <col min="7669" max="7669" width="12.7265625" style="64" customWidth="1"/>
    <col min="7670" max="7670" width="14.1796875" style="64" customWidth="1"/>
    <col min="7671" max="7671" width="27.81640625" style="64" customWidth="1"/>
    <col min="7672" max="7673" width="8.7265625" style="64" customWidth="1"/>
    <col min="7674" max="7674" width="18" style="64" customWidth="1"/>
    <col min="7675" max="7677" width="3.7265625" style="64" customWidth="1"/>
    <col min="7678" max="7678" width="4.26953125" style="64" customWidth="1"/>
    <col min="7679" max="7683" width="3.81640625" style="64" customWidth="1"/>
    <col min="7684" max="7684" width="4.26953125" style="64" customWidth="1"/>
    <col min="7685" max="7689" width="3.7265625" style="64" customWidth="1"/>
    <col min="7690" max="7690" width="4.26953125" style="64" customWidth="1"/>
    <col min="7691" max="7691" width="5.54296875" style="64" customWidth="1"/>
    <col min="7692" max="7692" width="5.7265625" style="64" customWidth="1"/>
    <col min="7693" max="7923" width="8.7265625" style="64"/>
    <col min="7924" max="7924" width="3.1796875" style="64" customWidth="1"/>
    <col min="7925" max="7925" width="12.7265625" style="64" customWidth="1"/>
    <col min="7926" max="7926" width="14.1796875" style="64" customWidth="1"/>
    <col min="7927" max="7927" width="27.81640625" style="64" customWidth="1"/>
    <col min="7928" max="7929" width="8.7265625" style="64" customWidth="1"/>
    <col min="7930" max="7930" width="18" style="64" customWidth="1"/>
    <col min="7931" max="7933" width="3.7265625" style="64" customWidth="1"/>
    <col min="7934" max="7934" width="4.26953125" style="64" customWidth="1"/>
    <col min="7935" max="7939" width="3.81640625" style="64" customWidth="1"/>
    <col min="7940" max="7940" width="4.26953125" style="64" customWidth="1"/>
    <col min="7941" max="7945" width="3.7265625" style="64" customWidth="1"/>
    <col min="7946" max="7946" width="4.26953125" style="64" customWidth="1"/>
    <col min="7947" max="7947" width="5.54296875" style="64" customWidth="1"/>
    <col min="7948" max="7948" width="5.7265625" style="64" customWidth="1"/>
    <col min="7949" max="8179" width="8.7265625" style="64"/>
    <col min="8180" max="8180" width="3.1796875" style="64" customWidth="1"/>
    <col min="8181" max="8181" width="12.7265625" style="64" customWidth="1"/>
    <col min="8182" max="8182" width="14.1796875" style="64" customWidth="1"/>
    <col min="8183" max="8183" width="27.81640625" style="64" customWidth="1"/>
    <col min="8184" max="8185" width="8.7265625" style="64" customWidth="1"/>
    <col min="8186" max="8186" width="18" style="64" customWidth="1"/>
    <col min="8187" max="8189" width="3.7265625" style="64" customWidth="1"/>
    <col min="8190" max="8190" width="4.26953125" style="64" customWidth="1"/>
    <col min="8191" max="8195" width="3.81640625" style="64" customWidth="1"/>
    <col min="8196" max="8196" width="4.26953125" style="64" customWidth="1"/>
    <col min="8197" max="8201" width="3.7265625" style="64" customWidth="1"/>
    <col min="8202" max="8202" width="4.26953125" style="64" customWidth="1"/>
    <col min="8203" max="8203" width="5.54296875" style="64" customWidth="1"/>
    <col min="8204" max="8204" width="5.7265625" style="64" customWidth="1"/>
    <col min="8205" max="8435" width="8.7265625" style="64"/>
    <col min="8436" max="8436" width="3.1796875" style="64" customWidth="1"/>
    <col min="8437" max="8437" width="12.7265625" style="64" customWidth="1"/>
    <col min="8438" max="8438" width="14.1796875" style="64" customWidth="1"/>
    <col min="8439" max="8439" width="27.81640625" style="64" customWidth="1"/>
    <col min="8440" max="8441" width="8.7265625" style="64" customWidth="1"/>
    <col min="8442" max="8442" width="18" style="64" customWidth="1"/>
    <col min="8443" max="8445" width="3.7265625" style="64" customWidth="1"/>
    <col min="8446" max="8446" width="4.26953125" style="64" customWidth="1"/>
    <col min="8447" max="8451" width="3.81640625" style="64" customWidth="1"/>
    <col min="8452" max="8452" width="4.26953125" style="64" customWidth="1"/>
    <col min="8453" max="8457" width="3.7265625" style="64" customWidth="1"/>
    <col min="8458" max="8458" width="4.26953125" style="64" customWidth="1"/>
    <col min="8459" max="8459" width="5.54296875" style="64" customWidth="1"/>
    <col min="8460" max="8460" width="5.7265625" style="64" customWidth="1"/>
    <col min="8461" max="8691" width="8.7265625" style="64"/>
    <col min="8692" max="8692" width="3.1796875" style="64" customWidth="1"/>
    <col min="8693" max="8693" width="12.7265625" style="64" customWidth="1"/>
    <col min="8694" max="8694" width="14.1796875" style="64" customWidth="1"/>
    <col min="8695" max="8695" width="27.81640625" style="64" customWidth="1"/>
    <col min="8696" max="8697" width="8.7265625" style="64" customWidth="1"/>
    <col min="8698" max="8698" width="18" style="64" customWidth="1"/>
    <col min="8699" max="8701" width="3.7265625" style="64" customWidth="1"/>
    <col min="8702" max="8702" width="4.26953125" style="64" customWidth="1"/>
    <col min="8703" max="8707" width="3.81640625" style="64" customWidth="1"/>
    <col min="8708" max="8708" width="4.26953125" style="64" customWidth="1"/>
    <col min="8709" max="8713" width="3.7265625" style="64" customWidth="1"/>
    <col min="8714" max="8714" width="4.26953125" style="64" customWidth="1"/>
    <col min="8715" max="8715" width="5.54296875" style="64" customWidth="1"/>
    <col min="8716" max="8716" width="5.7265625" style="64" customWidth="1"/>
    <col min="8717" max="8947" width="8.7265625" style="64"/>
    <col min="8948" max="8948" width="3.1796875" style="64" customWidth="1"/>
    <col min="8949" max="8949" width="12.7265625" style="64" customWidth="1"/>
    <col min="8950" max="8950" width="14.1796875" style="64" customWidth="1"/>
    <col min="8951" max="8951" width="27.81640625" style="64" customWidth="1"/>
    <col min="8952" max="8953" width="8.7265625" style="64" customWidth="1"/>
    <col min="8954" max="8954" width="18" style="64" customWidth="1"/>
    <col min="8955" max="8957" width="3.7265625" style="64" customWidth="1"/>
    <col min="8958" max="8958" width="4.26953125" style="64" customWidth="1"/>
    <col min="8959" max="8963" width="3.81640625" style="64" customWidth="1"/>
    <col min="8964" max="8964" width="4.26953125" style="64" customWidth="1"/>
    <col min="8965" max="8969" width="3.7265625" style="64" customWidth="1"/>
    <col min="8970" max="8970" width="4.26953125" style="64" customWidth="1"/>
    <col min="8971" max="8971" width="5.54296875" style="64" customWidth="1"/>
    <col min="8972" max="8972" width="5.7265625" style="64" customWidth="1"/>
    <col min="8973" max="9203" width="8.7265625" style="64"/>
    <col min="9204" max="9204" width="3.1796875" style="64" customWidth="1"/>
    <col min="9205" max="9205" width="12.7265625" style="64" customWidth="1"/>
    <col min="9206" max="9206" width="14.1796875" style="64" customWidth="1"/>
    <col min="9207" max="9207" width="27.81640625" style="64" customWidth="1"/>
    <col min="9208" max="9209" width="8.7265625" style="64" customWidth="1"/>
    <col min="9210" max="9210" width="18" style="64" customWidth="1"/>
    <col min="9211" max="9213" width="3.7265625" style="64" customWidth="1"/>
    <col min="9214" max="9214" width="4.26953125" style="64" customWidth="1"/>
    <col min="9215" max="9219" width="3.81640625" style="64" customWidth="1"/>
    <col min="9220" max="9220" width="4.26953125" style="64" customWidth="1"/>
    <col min="9221" max="9225" width="3.7265625" style="64" customWidth="1"/>
    <col min="9226" max="9226" width="4.26953125" style="64" customWidth="1"/>
    <col min="9227" max="9227" width="5.54296875" style="64" customWidth="1"/>
    <col min="9228" max="9228" width="5.7265625" style="64" customWidth="1"/>
    <col min="9229" max="9459" width="8.7265625" style="64"/>
    <col min="9460" max="9460" width="3.1796875" style="64" customWidth="1"/>
    <col min="9461" max="9461" width="12.7265625" style="64" customWidth="1"/>
    <col min="9462" max="9462" width="14.1796875" style="64" customWidth="1"/>
    <col min="9463" max="9463" width="27.81640625" style="64" customWidth="1"/>
    <col min="9464" max="9465" width="8.7265625" style="64" customWidth="1"/>
    <col min="9466" max="9466" width="18" style="64" customWidth="1"/>
    <col min="9467" max="9469" width="3.7265625" style="64" customWidth="1"/>
    <col min="9470" max="9470" width="4.26953125" style="64" customWidth="1"/>
    <col min="9471" max="9475" width="3.81640625" style="64" customWidth="1"/>
    <col min="9476" max="9476" width="4.26953125" style="64" customWidth="1"/>
    <col min="9477" max="9481" width="3.7265625" style="64" customWidth="1"/>
    <col min="9482" max="9482" width="4.26953125" style="64" customWidth="1"/>
    <col min="9483" max="9483" width="5.54296875" style="64" customWidth="1"/>
    <col min="9484" max="9484" width="5.7265625" style="64" customWidth="1"/>
    <col min="9485" max="9715" width="8.7265625" style="64"/>
    <col min="9716" max="9716" width="3.1796875" style="64" customWidth="1"/>
    <col min="9717" max="9717" width="12.7265625" style="64" customWidth="1"/>
    <col min="9718" max="9718" width="14.1796875" style="64" customWidth="1"/>
    <col min="9719" max="9719" width="27.81640625" style="64" customWidth="1"/>
    <col min="9720" max="9721" width="8.7265625" style="64" customWidth="1"/>
    <col min="9722" max="9722" width="18" style="64" customWidth="1"/>
    <col min="9723" max="9725" width="3.7265625" style="64" customWidth="1"/>
    <col min="9726" max="9726" width="4.26953125" style="64" customWidth="1"/>
    <col min="9727" max="9731" width="3.81640625" style="64" customWidth="1"/>
    <col min="9732" max="9732" width="4.26953125" style="64" customWidth="1"/>
    <col min="9733" max="9737" width="3.7265625" style="64" customWidth="1"/>
    <col min="9738" max="9738" width="4.26953125" style="64" customWidth="1"/>
    <col min="9739" max="9739" width="5.54296875" style="64" customWidth="1"/>
    <col min="9740" max="9740" width="5.7265625" style="64" customWidth="1"/>
    <col min="9741" max="9971" width="8.7265625" style="64"/>
    <col min="9972" max="9972" width="3.1796875" style="64" customWidth="1"/>
    <col min="9973" max="9973" width="12.7265625" style="64" customWidth="1"/>
    <col min="9974" max="9974" width="14.1796875" style="64" customWidth="1"/>
    <col min="9975" max="9975" width="27.81640625" style="64" customWidth="1"/>
    <col min="9976" max="9977" width="8.7265625" style="64" customWidth="1"/>
    <col min="9978" max="9978" width="18" style="64" customWidth="1"/>
    <col min="9979" max="9981" width="3.7265625" style="64" customWidth="1"/>
    <col min="9982" max="9982" width="4.26953125" style="64" customWidth="1"/>
    <col min="9983" max="9987" width="3.81640625" style="64" customWidth="1"/>
    <col min="9988" max="9988" width="4.26953125" style="64" customWidth="1"/>
    <col min="9989" max="9993" width="3.7265625" style="64" customWidth="1"/>
    <col min="9994" max="9994" width="4.26953125" style="64" customWidth="1"/>
    <col min="9995" max="9995" width="5.54296875" style="64" customWidth="1"/>
    <col min="9996" max="9996" width="5.7265625" style="64" customWidth="1"/>
    <col min="9997" max="10227" width="8.7265625" style="64"/>
    <col min="10228" max="10228" width="3.1796875" style="64" customWidth="1"/>
    <col min="10229" max="10229" width="12.7265625" style="64" customWidth="1"/>
    <col min="10230" max="10230" width="14.1796875" style="64" customWidth="1"/>
    <col min="10231" max="10231" width="27.81640625" style="64" customWidth="1"/>
    <col min="10232" max="10233" width="8.7265625" style="64" customWidth="1"/>
    <col min="10234" max="10234" width="18" style="64" customWidth="1"/>
    <col min="10235" max="10237" width="3.7265625" style="64" customWidth="1"/>
    <col min="10238" max="10238" width="4.26953125" style="64" customWidth="1"/>
    <col min="10239" max="10243" width="3.81640625" style="64" customWidth="1"/>
    <col min="10244" max="10244" width="4.26953125" style="64" customWidth="1"/>
    <col min="10245" max="10249" width="3.7265625" style="64" customWidth="1"/>
    <col min="10250" max="10250" width="4.26953125" style="64" customWidth="1"/>
    <col min="10251" max="10251" width="5.54296875" style="64" customWidth="1"/>
    <col min="10252" max="10252" width="5.7265625" style="64" customWidth="1"/>
    <col min="10253" max="10483" width="8.7265625" style="64"/>
    <col min="10484" max="10484" width="3.1796875" style="64" customWidth="1"/>
    <col min="10485" max="10485" width="12.7265625" style="64" customWidth="1"/>
    <col min="10486" max="10486" width="14.1796875" style="64" customWidth="1"/>
    <col min="10487" max="10487" width="27.81640625" style="64" customWidth="1"/>
    <col min="10488" max="10489" width="8.7265625" style="64" customWidth="1"/>
    <col min="10490" max="10490" width="18" style="64" customWidth="1"/>
    <col min="10491" max="10493" width="3.7265625" style="64" customWidth="1"/>
    <col min="10494" max="10494" width="4.26953125" style="64" customWidth="1"/>
    <col min="10495" max="10499" width="3.81640625" style="64" customWidth="1"/>
    <col min="10500" max="10500" width="4.26953125" style="64" customWidth="1"/>
    <col min="10501" max="10505" width="3.7265625" style="64" customWidth="1"/>
    <col min="10506" max="10506" width="4.26953125" style="64" customWidth="1"/>
    <col min="10507" max="10507" width="5.54296875" style="64" customWidth="1"/>
    <col min="10508" max="10508" width="5.7265625" style="64" customWidth="1"/>
    <col min="10509" max="10739" width="8.7265625" style="64"/>
    <col min="10740" max="10740" width="3.1796875" style="64" customWidth="1"/>
    <col min="10741" max="10741" width="12.7265625" style="64" customWidth="1"/>
    <col min="10742" max="10742" width="14.1796875" style="64" customWidth="1"/>
    <col min="10743" max="10743" width="27.81640625" style="64" customWidth="1"/>
    <col min="10744" max="10745" width="8.7265625" style="64" customWidth="1"/>
    <col min="10746" max="10746" width="18" style="64" customWidth="1"/>
    <col min="10747" max="10749" width="3.7265625" style="64" customWidth="1"/>
    <col min="10750" max="10750" width="4.26953125" style="64" customWidth="1"/>
    <col min="10751" max="10755" width="3.81640625" style="64" customWidth="1"/>
    <col min="10756" max="10756" width="4.26953125" style="64" customWidth="1"/>
    <col min="10757" max="10761" width="3.7265625" style="64" customWidth="1"/>
    <col min="10762" max="10762" width="4.26953125" style="64" customWidth="1"/>
    <col min="10763" max="10763" width="5.54296875" style="64" customWidth="1"/>
    <col min="10764" max="10764" width="5.7265625" style="64" customWidth="1"/>
    <col min="10765" max="10995" width="8.7265625" style="64"/>
    <col min="10996" max="10996" width="3.1796875" style="64" customWidth="1"/>
    <col min="10997" max="10997" width="12.7265625" style="64" customWidth="1"/>
    <col min="10998" max="10998" width="14.1796875" style="64" customWidth="1"/>
    <col min="10999" max="10999" width="27.81640625" style="64" customWidth="1"/>
    <col min="11000" max="11001" width="8.7265625" style="64" customWidth="1"/>
    <col min="11002" max="11002" width="18" style="64" customWidth="1"/>
    <col min="11003" max="11005" width="3.7265625" style="64" customWidth="1"/>
    <col min="11006" max="11006" width="4.26953125" style="64" customWidth="1"/>
    <col min="11007" max="11011" width="3.81640625" style="64" customWidth="1"/>
    <col min="11012" max="11012" width="4.26953125" style="64" customWidth="1"/>
    <col min="11013" max="11017" width="3.7265625" style="64" customWidth="1"/>
    <col min="11018" max="11018" width="4.26953125" style="64" customWidth="1"/>
    <col min="11019" max="11019" width="5.54296875" style="64" customWidth="1"/>
    <col min="11020" max="11020" width="5.7265625" style="64" customWidth="1"/>
    <col min="11021" max="11251" width="8.7265625" style="64"/>
    <col min="11252" max="11252" width="3.1796875" style="64" customWidth="1"/>
    <col min="11253" max="11253" width="12.7265625" style="64" customWidth="1"/>
    <col min="11254" max="11254" width="14.1796875" style="64" customWidth="1"/>
    <col min="11255" max="11255" width="27.81640625" style="64" customWidth="1"/>
    <col min="11256" max="11257" width="8.7265625" style="64" customWidth="1"/>
    <col min="11258" max="11258" width="18" style="64" customWidth="1"/>
    <col min="11259" max="11261" width="3.7265625" style="64" customWidth="1"/>
    <col min="11262" max="11262" width="4.26953125" style="64" customWidth="1"/>
    <col min="11263" max="11267" width="3.81640625" style="64" customWidth="1"/>
    <col min="11268" max="11268" width="4.26953125" style="64" customWidth="1"/>
    <col min="11269" max="11273" width="3.7265625" style="64" customWidth="1"/>
    <col min="11274" max="11274" width="4.26953125" style="64" customWidth="1"/>
    <col min="11275" max="11275" width="5.54296875" style="64" customWidth="1"/>
    <col min="11276" max="11276" width="5.7265625" style="64" customWidth="1"/>
    <col min="11277" max="11507" width="8.7265625" style="64"/>
    <col min="11508" max="11508" width="3.1796875" style="64" customWidth="1"/>
    <col min="11509" max="11509" width="12.7265625" style="64" customWidth="1"/>
    <col min="11510" max="11510" width="14.1796875" style="64" customWidth="1"/>
    <col min="11511" max="11511" width="27.81640625" style="64" customWidth="1"/>
    <col min="11512" max="11513" width="8.7265625" style="64" customWidth="1"/>
    <col min="11514" max="11514" width="18" style="64" customWidth="1"/>
    <col min="11515" max="11517" width="3.7265625" style="64" customWidth="1"/>
    <col min="11518" max="11518" width="4.26953125" style="64" customWidth="1"/>
    <col min="11519" max="11523" width="3.81640625" style="64" customWidth="1"/>
    <col min="11524" max="11524" width="4.26953125" style="64" customWidth="1"/>
    <col min="11525" max="11529" width="3.7265625" style="64" customWidth="1"/>
    <col min="11530" max="11530" width="4.26953125" style="64" customWidth="1"/>
    <col min="11531" max="11531" width="5.54296875" style="64" customWidth="1"/>
    <col min="11532" max="11532" width="5.7265625" style="64" customWidth="1"/>
    <col min="11533" max="11763" width="8.7265625" style="64"/>
    <col min="11764" max="11764" width="3.1796875" style="64" customWidth="1"/>
    <col min="11765" max="11765" width="12.7265625" style="64" customWidth="1"/>
    <col min="11766" max="11766" width="14.1796875" style="64" customWidth="1"/>
    <col min="11767" max="11767" width="27.81640625" style="64" customWidth="1"/>
    <col min="11768" max="11769" width="8.7265625" style="64" customWidth="1"/>
    <col min="11770" max="11770" width="18" style="64" customWidth="1"/>
    <col min="11771" max="11773" width="3.7265625" style="64" customWidth="1"/>
    <col min="11774" max="11774" width="4.26953125" style="64" customWidth="1"/>
    <col min="11775" max="11779" width="3.81640625" style="64" customWidth="1"/>
    <col min="11780" max="11780" width="4.26953125" style="64" customWidth="1"/>
    <col min="11781" max="11785" width="3.7265625" style="64" customWidth="1"/>
    <col min="11786" max="11786" width="4.26953125" style="64" customWidth="1"/>
    <col min="11787" max="11787" width="5.54296875" style="64" customWidth="1"/>
    <col min="11788" max="11788" width="5.7265625" style="64" customWidth="1"/>
    <col min="11789" max="12019" width="8.7265625" style="64"/>
    <col min="12020" max="12020" width="3.1796875" style="64" customWidth="1"/>
    <col min="12021" max="12021" width="12.7265625" style="64" customWidth="1"/>
    <col min="12022" max="12022" width="14.1796875" style="64" customWidth="1"/>
    <col min="12023" max="12023" width="27.81640625" style="64" customWidth="1"/>
    <col min="12024" max="12025" width="8.7265625" style="64" customWidth="1"/>
    <col min="12026" max="12026" width="18" style="64" customWidth="1"/>
    <col min="12027" max="12029" width="3.7265625" style="64" customWidth="1"/>
    <col min="12030" max="12030" width="4.26953125" style="64" customWidth="1"/>
    <col min="12031" max="12035" width="3.81640625" style="64" customWidth="1"/>
    <col min="12036" max="12036" width="4.26953125" style="64" customWidth="1"/>
    <col min="12037" max="12041" width="3.7265625" style="64" customWidth="1"/>
    <col min="12042" max="12042" width="4.26953125" style="64" customWidth="1"/>
    <col min="12043" max="12043" width="5.54296875" style="64" customWidth="1"/>
    <col min="12044" max="12044" width="5.7265625" style="64" customWidth="1"/>
    <col min="12045" max="12275" width="8.7265625" style="64"/>
    <col min="12276" max="12276" width="3.1796875" style="64" customWidth="1"/>
    <col min="12277" max="12277" width="12.7265625" style="64" customWidth="1"/>
    <col min="12278" max="12278" width="14.1796875" style="64" customWidth="1"/>
    <col min="12279" max="12279" width="27.81640625" style="64" customWidth="1"/>
    <col min="12280" max="12281" width="8.7265625" style="64" customWidth="1"/>
    <col min="12282" max="12282" width="18" style="64" customWidth="1"/>
    <col min="12283" max="12285" width="3.7265625" style="64" customWidth="1"/>
    <col min="12286" max="12286" width="4.26953125" style="64" customWidth="1"/>
    <col min="12287" max="12291" width="3.81640625" style="64" customWidth="1"/>
    <col min="12292" max="12292" width="4.26953125" style="64" customWidth="1"/>
    <col min="12293" max="12297" width="3.7265625" style="64" customWidth="1"/>
    <col min="12298" max="12298" width="4.26953125" style="64" customWidth="1"/>
    <col min="12299" max="12299" width="5.54296875" style="64" customWidth="1"/>
    <col min="12300" max="12300" width="5.7265625" style="64" customWidth="1"/>
    <col min="12301" max="12531" width="8.7265625" style="64"/>
    <col min="12532" max="12532" width="3.1796875" style="64" customWidth="1"/>
    <col min="12533" max="12533" width="12.7265625" style="64" customWidth="1"/>
    <col min="12534" max="12534" width="14.1796875" style="64" customWidth="1"/>
    <col min="12535" max="12535" width="27.81640625" style="64" customWidth="1"/>
    <col min="12536" max="12537" width="8.7265625" style="64" customWidth="1"/>
    <col min="12538" max="12538" width="18" style="64" customWidth="1"/>
    <col min="12539" max="12541" width="3.7265625" style="64" customWidth="1"/>
    <col min="12542" max="12542" width="4.26953125" style="64" customWidth="1"/>
    <col min="12543" max="12547" width="3.81640625" style="64" customWidth="1"/>
    <col min="12548" max="12548" width="4.26953125" style="64" customWidth="1"/>
    <col min="12549" max="12553" width="3.7265625" style="64" customWidth="1"/>
    <col min="12554" max="12554" width="4.26953125" style="64" customWidth="1"/>
    <col min="12555" max="12555" width="5.54296875" style="64" customWidth="1"/>
    <col min="12556" max="12556" width="5.7265625" style="64" customWidth="1"/>
    <col min="12557" max="12787" width="8.7265625" style="64"/>
    <col min="12788" max="12788" width="3.1796875" style="64" customWidth="1"/>
    <col min="12789" max="12789" width="12.7265625" style="64" customWidth="1"/>
    <col min="12790" max="12790" width="14.1796875" style="64" customWidth="1"/>
    <col min="12791" max="12791" width="27.81640625" style="64" customWidth="1"/>
    <col min="12792" max="12793" width="8.7265625" style="64" customWidth="1"/>
    <col min="12794" max="12794" width="18" style="64" customWidth="1"/>
    <col min="12795" max="12797" width="3.7265625" style="64" customWidth="1"/>
    <col min="12798" max="12798" width="4.26953125" style="64" customWidth="1"/>
    <col min="12799" max="12803" width="3.81640625" style="64" customWidth="1"/>
    <col min="12804" max="12804" width="4.26953125" style="64" customWidth="1"/>
    <col min="12805" max="12809" width="3.7265625" style="64" customWidth="1"/>
    <col min="12810" max="12810" width="4.26953125" style="64" customWidth="1"/>
    <col min="12811" max="12811" width="5.54296875" style="64" customWidth="1"/>
    <col min="12812" max="12812" width="5.7265625" style="64" customWidth="1"/>
    <col min="12813" max="13043" width="8.7265625" style="64"/>
    <col min="13044" max="13044" width="3.1796875" style="64" customWidth="1"/>
    <col min="13045" max="13045" width="12.7265625" style="64" customWidth="1"/>
    <col min="13046" max="13046" width="14.1796875" style="64" customWidth="1"/>
    <col min="13047" max="13047" width="27.81640625" style="64" customWidth="1"/>
    <col min="13048" max="13049" width="8.7265625" style="64" customWidth="1"/>
    <col min="13050" max="13050" width="18" style="64" customWidth="1"/>
    <col min="13051" max="13053" width="3.7265625" style="64" customWidth="1"/>
    <col min="13054" max="13054" width="4.26953125" style="64" customWidth="1"/>
    <col min="13055" max="13059" width="3.81640625" style="64" customWidth="1"/>
    <col min="13060" max="13060" width="4.26953125" style="64" customWidth="1"/>
    <col min="13061" max="13065" width="3.7265625" style="64" customWidth="1"/>
    <col min="13066" max="13066" width="4.26953125" style="64" customWidth="1"/>
    <col min="13067" max="13067" width="5.54296875" style="64" customWidth="1"/>
    <col min="13068" max="13068" width="5.7265625" style="64" customWidth="1"/>
    <col min="13069" max="13299" width="8.7265625" style="64"/>
    <col min="13300" max="13300" width="3.1796875" style="64" customWidth="1"/>
    <col min="13301" max="13301" width="12.7265625" style="64" customWidth="1"/>
    <col min="13302" max="13302" width="14.1796875" style="64" customWidth="1"/>
    <col min="13303" max="13303" width="27.81640625" style="64" customWidth="1"/>
    <col min="13304" max="13305" width="8.7265625" style="64" customWidth="1"/>
    <col min="13306" max="13306" width="18" style="64" customWidth="1"/>
    <col min="13307" max="13309" width="3.7265625" style="64" customWidth="1"/>
    <col min="13310" max="13310" width="4.26953125" style="64" customWidth="1"/>
    <col min="13311" max="13315" width="3.81640625" style="64" customWidth="1"/>
    <col min="13316" max="13316" width="4.26953125" style="64" customWidth="1"/>
    <col min="13317" max="13321" width="3.7265625" style="64" customWidth="1"/>
    <col min="13322" max="13322" width="4.26953125" style="64" customWidth="1"/>
    <col min="13323" max="13323" width="5.54296875" style="64" customWidth="1"/>
    <col min="13324" max="13324" width="5.7265625" style="64" customWidth="1"/>
    <col min="13325" max="13555" width="8.7265625" style="64"/>
    <col min="13556" max="13556" width="3.1796875" style="64" customWidth="1"/>
    <col min="13557" max="13557" width="12.7265625" style="64" customWidth="1"/>
    <col min="13558" max="13558" width="14.1796875" style="64" customWidth="1"/>
    <col min="13559" max="13559" width="27.81640625" style="64" customWidth="1"/>
    <col min="13560" max="13561" width="8.7265625" style="64" customWidth="1"/>
    <col min="13562" max="13562" width="18" style="64" customWidth="1"/>
    <col min="13563" max="13565" width="3.7265625" style="64" customWidth="1"/>
    <col min="13566" max="13566" width="4.26953125" style="64" customWidth="1"/>
    <col min="13567" max="13571" width="3.81640625" style="64" customWidth="1"/>
    <col min="13572" max="13572" width="4.26953125" style="64" customWidth="1"/>
    <col min="13573" max="13577" width="3.7265625" style="64" customWidth="1"/>
    <col min="13578" max="13578" width="4.26953125" style="64" customWidth="1"/>
    <col min="13579" max="13579" width="5.54296875" style="64" customWidth="1"/>
    <col min="13580" max="13580" width="5.7265625" style="64" customWidth="1"/>
    <col min="13581" max="13811" width="8.7265625" style="64"/>
    <col min="13812" max="13812" width="3.1796875" style="64" customWidth="1"/>
    <col min="13813" max="13813" width="12.7265625" style="64" customWidth="1"/>
    <col min="13814" max="13814" width="14.1796875" style="64" customWidth="1"/>
    <col min="13815" max="13815" width="27.81640625" style="64" customWidth="1"/>
    <col min="13816" max="13817" width="8.7265625" style="64" customWidth="1"/>
    <col min="13818" max="13818" width="18" style="64" customWidth="1"/>
    <col min="13819" max="13821" width="3.7265625" style="64" customWidth="1"/>
    <col min="13822" max="13822" width="4.26953125" style="64" customWidth="1"/>
    <col min="13823" max="13827" width="3.81640625" style="64" customWidth="1"/>
    <col min="13828" max="13828" width="4.26953125" style="64" customWidth="1"/>
    <col min="13829" max="13833" width="3.7265625" style="64" customWidth="1"/>
    <col min="13834" max="13834" width="4.26953125" style="64" customWidth="1"/>
    <col min="13835" max="13835" width="5.54296875" style="64" customWidth="1"/>
    <col min="13836" max="13836" width="5.7265625" style="64" customWidth="1"/>
    <col min="13837" max="14067" width="8.7265625" style="64"/>
    <col min="14068" max="14068" width="3.1796875" style="64" customWidth="1"/>
    <col min="14069" max="14069" width="12.7265625" style="64" customWidth="1"/>
    <col min="14070" max="14070" width="14.1796875" style="64" customWidth="1"/>
    <col min="14071" max="14071" width="27.81640625" style="64" customWidth="1"/>
    <col min="14072" max="14073" width="8.7265625" style="64" customWidth="1"/>
    <col min="14074" max="14074" width="18" style="64" customWidth="1"/>
    <col min="14075" max="14077" width="3.7265625" style="64" customWidth="1"/>
    <col min="14078" max="14078" width="4.26953125" style="64" customWidth="1"/>
    <col min="14079" max="14083" width="3.81640625" style="64" customWidth="1"/>
    <col min="14084" max="14084" width="4.26953125" style="64" customWidth="1"/>
    <col min="14085" max="14089" width="3.7265625" style="64" customWidth="1"/>
    <col min="14090" max="14090" width="4.26953125" style="64" customWidth="1"/>
    <col min="14091" max="14091" width="5.54296875" style="64" customWidth="1"/>
    <col min="14092" max="14092" width="5.7265625" style="64" customWidth="1"/>
    <col min="14093" max="14323" width="8.7265625" style="64"/>
    <col min="14324" max="14324" width="3.1796875" style="64" customWidth="1"/>
    <col min="14325" max="14325" width="12.7265625" style="64" customWidth="1"/>
    <col min="14326" max="14326" width="14.1796875" style="64" customWidth="1"/>
    <col min="14327" max="14327" width="27.81640625" style="64" customWidth="1"/>
    <col min="14328" max="14329" width="8.7265625" style="64" customWidth="1"/>
    <col min="14330" max="14330" width="18" style="64" customWidth="1"/>
    <col min="14331" max="14333" width="3.7265625" style="64" customWidth="1"/>
    <col min="14334" max="14334" width="4.26953125" style="64" customWidth="1"/>
    <col min="14335" max="14339" width="3.81640625" style="64" customWidth="1"/>
    <col min="14340" max="14340" width="4.26953125" style="64" customWidth="1"/>
    <col min="14341" max="14345" width="3.7265625" style="64" customWidth="1"/>
    <col min="14346" max="14346" width="4.26953125" style="64" customWidth="1"/>
    <col min="14347" max="14347" width="5.54296875" style="64" customWidth="1"/>
    <col min="14348" max="14348" width="5.7265625" style="64" customWidth="1"/>
    <col min="14349" max="14579" width="8.7265625" style="64"/>
    <col min="14580" max="14580" width="3.1796875" style="64" customWidth="1"/>
    <col min="14581" max="14581" width="12.7265625" style="64" customWidth="1"/>
    <col min="14582" max="14582" width="14.1796875" style="64" customWidth="1"/>
    <col min="14583" max="14583" width="27.81640625" style="64" customWidth="1"/>
    <col min="14584" max="14585" width="8.7265625" style="64" customWidth="1"/>
    <col min="14586" max="14586" width="18" style="64" customWidth="1"/>
    <col min="14587" max="14589" width="3.7265625" style="64" customWidth="1"/>
    <col min="14590" max="14590" width="4.26953125" style="64" customWidth="1"/>
    <col min="14591" max="14595" width="3.81640625" style="64" customWidth="1"/>
    <col min="14596" max="14596" width="4.26953125" style="64" customWidth="1"/>
    <col min="14597" max="14601" width="3.7265625" style="64" customWidth="1"/>
    <col min="14602" max="14602" width="4.26953125" style="64" customWidth="1"/>
    <col min="14603" max="14603" width="5.54296875" style="64" customWidth="1"/>
    <col min="14604" max="14604" width="5.7265625" style="64" customWidth="1"/>
    <col min="14605" max="14835" width="8.7265625" style="64"/>
    <col min="14836" max="14836" width="3.1796875" style="64" customWidth="1"/>
    <col min="14837" max="14837" width="12.7265625" style="64" customWidth="1"/>
    <col min="14838" max="14838" width="14.1796875" style="64" customWidth="1"/>
    <col min="14839" max="14839" width="27.81640625" style="64" customWidth="1"/>
    <col min="14840" max="14841" width="8.7265625" style="64" customWidth="1"/>
    <col min="14842" max="14842" width="18" style="64" customWidth="1"/>
    <col min="14843" max="14845" width="3.7265625" style="64" customWidth="1"/>
    <col min="14846" max="14846" width="4.26953125" style="64" customWidth="1"/>
    <col min="14847" max="14851" width="3.81640625" style="64" customWidth="1"/>
    <col min="14852" max="14852" width="4.26953125" style="64" customWidth="1"/>
    <col min="14853" max="14857" width="3.7265625" style="64" customWidth="1"/>
    <col min="14858" max="14858" width="4.26953125" style="64" customWidth="1"/>
    <col min="14859" max="14859" width="5.54296875" style="64" customWidth="1"/>
    <col min="14860" max="14860" width="5.7265625" style="64" customWidth="1"/>
    <col min="14861" max="15091" width="8.7265625" style="64"/>
    <col min="15092" max="15092" width="3.1796875" style="64" customWidth="1"/>
    <col min="15093" max="15093" width="12.7265625" style="64" customWidth="1"/>
    <col min="15094" max="15094" width="14.1796875" style="64" customWidth="1"/>
    <col min="15095" max="15095" width="27.81640625" style="64" customWidth="1"/>
    <col min="15096" max="15097" width="8.7265625" style="64" customWidth="1"/>
    <col min="15098" max="15098" width="18" style="64" customWidth="1"/>
    <col min="15099" max="15101" width="3.7265625" style="64" customWidth="1"/>
    <col min="15102" max="15102" width="4.26953125" style="64" customWidth="1"/>
    <col min="15103" max="15107" width="3.81640625" style="64" customWidth="1"/>
    <col min="15108" max="15108" width="4.26953125" style="64" customWidth="1"/>
    <col min="15109" max="15113" width="3.7265625" style="64" customWidth="1"/>
    <col min="15114" max="15114" width="4.26953125" style="64" customWidth="1"/>
    <col min="15115" max="15115" width="5.54296875" style="64" customWidth="1"/>
    <col min="15116" max="15116" width="5.7265625" style="64" customWidth="1"/>
    <col min="15117" max="15347" width="8.7265625" style="64"/>
    <col min="15348" max="15348" width="3.1796875" style="64" customWidth="1"/>
    <col min="15349" max="15349" width="12.7265625" style="64" customWidth="1"/>
    <col min="15350" max="15350" width="14.1796875" style="64" customWidth="1"/>
    <col min="15351" max="15351" width="27.81640625" style="64" customWidth="1"/>
    <col min="15352" max="15353" width="8.7265625" style="64" customWidth="1"/>
    <col min="15354" max="15354" width="18" style="64" customWidth="1"/>
    <col min="15355" max="15357" width="3.7265625" style="64" customWidth="1"/>
    <col min="15358" max="15358" width="4.26953125" style="64" customWidth="1"/>
    <col min="15359" max="15363" width="3.81640625" style="64" customWidth="1"/>
    <col min="15364" max="15364" width="4.26953125" style="64" customWidth="1"/>
    <col min="15365" max="15369" width="3.7265625" style="64" customWidth="1"/>
    <col min="15370" max="15370" width="4.26953125" style="64" customWidth="1"/>
    <col min="15371" max="15371" width="5.54296875" style="64" customWidth="1"/>
    <col min="15372" max="15372" width="5.7265625" style="64" customWidth="1"/>
    <col min="15373" max="15603" width="8.7265625" style="64"/>
    <col min="15604" max="15604" width="3.1796875" style="64" customWidth="1"/>
    <col min="15605" max="15605" width="12.7265625" style="64" customWidth="1"/>
    <col min="15606" max="15606" width="14.1796875" style="64" customWidth="1"/>
    <col min="15607" max="15607" width="27.81640625" style="64" customWidth="1"/>
    <col min="15608" max="15609" width="8.7265625" style="64" customWidth="1"/>
    <col min="15610" max="15610" width="18" style="64" customWidth="1"/>
    <col min="15611" max="15613" width="3.7265625" style="64" customWidth="1"/>
    <col min="15614" max="15614" width="4.26953125" style="64" customWidth="1"/>
    <col min="15615" max="15619" width="3.81640625" style="64" customWidth="1"/>
    <col min="15620" max="15620" width="4.26953125" style="64" customWidth="1"/>
    <col min="15621" max="15625" width="3.7265625" style="64" customWidth="1"/>
    <col min="15626" max="15626" width="4.26953125" style="64" customWidth="1"/>
    <col min="15627" max="15627" width="5.54296875" style="64" customWidth="1"/>
    <col min="15628" max="15628" width="5.7265625" style="64" customWidth="1"/>
    <col min="15629" max="15859" width="8.7265625" style="64"/>
    <col min="15860" max="15860" width="3.1796875" style="64" customWidth="1"/>
    <col min="15861" max="15861" width="12.7265625" style="64" customWidth="1"/>
    <col min="15862" max="15862" width="14.1796875" style="64" customWidth="1"/>
    <col min="15863" max="15863" width="27.81640625" style="64" customWidth="1"/>
    <col min="15864" max="15865" width="8.7265625" style="64" customWidth="1"/>
    <col min="15866" max="15866" width="18" style="64" customWidth="1"/>
    <col min="15867" max="15869" width="3.7265625" style="64" customWidth="1"/>
    <col min="15870" max="15870" width="4.26953125" style="64" customWidth="1"/>
    <col min="15871" max="15875" width="3.81640625" style="64" customWidth="1"/>
    <col min="15876" max="15876" width="4.26953125" style="64" customWidth="1"/>
    <col min="15877" max="15881" width="3.7265625" style="64" customWidth="1"/>
    <col min="15882" max="15882" width="4.26953125" style="64" customWidth="1"/>
    <col min="15883" max="15883" width="5.54296875" style="64" customWidth="1"/>
    <col min="15884" max="15884" width="5.7265625" style="64" customWidth="1"/>
    <col min="15885" max="16115" width="8.7265625" style="64"/>
    <col min="16116" max="16116" width="3.1796875" style="64" customWidth="1"/>
    <col min="16117" max="16117" width="12.7265625" style="64" customWidth="1"/>
    <col min="16118" max="16118" width="14.1796875" style="64" customWidth="1"/>
    <col min="16119" max="16119" width="27.81640625" style="64" customWidth="1"/>
    <col min="16120" max="16121" width="8.7265625" style="64" customWidth="1"/>
    <col min="16122" max="16122" width="18" style="64" customWidth="1"/>
    <col min="16123" max="16125" width="3.7265625" style="64" customWidth="1"/>
    <col min="16126" max="16126" width="4.26953125" style="64" customWidth="1"/>
    <col min="16127" max="16131" width="3.81640625" style="64" customWidth="1"/>
    <col min="16132" max="16132" width="4.26953125" style="64" customWidth="1"/>
    <col min="16133" max="16137" width="3.7265625" style="64" customWidth="1"/>
    <col min="16138" max="16138" width="4.26953125" style="64" customWidth="1"/>
    <col min="16139" max="16139" width="5.54296875" style="64" customWidth="1"/>
    <col min="16140" max="16140" width="5.7265625" style="64" customWidth="1"/>
    <col min="16141" max="16373" width="8.7265625" style="64"/>
    <col min="16374" max="16384" width="9.1796875" style="64" customWidth="1"/>
  </cols>
  <sheetData>
    <row r="1" spans="1:215" s="57" customFormat="1" ht="379" thickTop="1" thickBot="1" x14ac:dyDescent="0.3">
      <c r="A1" s="47" t="s">
        <v>0</v>
      </c>
      <c r="B1" s="48" t="s">
        <v>1</v>
      </c>
      <c r="C1" s="49"/>
      <c r="D1" s="50" t="s">
        <v>2</v>
      </c>
      <c r="E1" s="51" t="s">
        <v>3</v>
      </c>
      <c r="F1" s="33" t="s">
        <v>38</v>
      </c>
      <c r="G1" s="53" t="s">
        <v>9</v>
      </c>
      <c r="H1" s="5" t="s">
        <v>25</v>
      </c>
      <c r="I1" s="126" t="s">
        <v>26</v>
      </c>
      <c r="J1" s="6" t="s">
        <v>27</v>
      </c>
      <c r="K1" s="19" t="s">
        <v>24</v>
      </c>
      <c r="L1" s="130" t="s">
        <v>7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</row>
    <row r="2" spans="1:215" ht="54" customHeight="1" thickTop="1" x14ac:dyDescent="0.25">
      <c r="A2" s="58"/>
      <c r="B2" s="59"/>
      <c r="C2" s="60"/>
      <c r="D2" s="60"/>
      <c r="E2" s="61"/>
      <c r="F2" s="62"/>
      <c r="G2" s="63"/>
      <c r="H2" s="226">
        <v>80</v>
      </c>
      <c r="I2" s="227">
        <v>10</v>
      </c>
      <c r="J2" s="228">
        <v>10</v>
      </c>
      <c r="K2" s="229">
        <f>H2+I2+J2</f>
        <v>100</v>
      </c>
      <c r="L2" s="230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</row>
    <row r="3" spans="1:215" ht="14" x14ac:dyDescent="0.25">
      <c r="A3" s="235">
        <v>9</v>
      </c>
      <c r="B3" s="237" t="s">
        <v>129</v>
      </c>
      <c r="C3" s="237" t="s">
        <v>130</v>
      </c>
      <c r="D3" s="237" t="s">
        <v>131</v>
      </c>
      <c r="E3" s="238" t="s">
        <v>81</v>
      </c>
      <c r="F3" s="238" t="s">
        <v>63</v>
      </c>
      <c r="G3" s="239" t="s">
        <v>58</v>
      </c>
      <c r="H3" s="233"/>
      <c r="I3" s="233"/>
      <c r="J3" s="233"/>
      <c r="K3" s="232">
        <v>98</v>
      </c>
      <c r="L3" s="79">
        <v>1</v>
      </c>
    </row>
    <row r="4" spans="1:215" ht="14" x14ac:dyDescent="0.25">
      <c r="A4" s="235">
        <v>6</v>
      </c>
      <c r="B4" s="185" t="s">
        <v>94</v>
      </c>
      <c r="C4" s="185" t="s">
        <v>95</v>
      </c>
      <c r="D4" s="185" t="s">
        <v>96</v>
      </c>
      <c r="E4" s="186" t="s">
        <v>43</v>
      </c>
      <c r="F4" s="186" t="s">
        <v>44</v>
      </c>
      <c r="G4" s="236" t="s">
        <v>97</v>
      </c>
      <c r="H4" s="231"/>
      <c r="I4" s="231"/>
      <c r="J4" s="231"/>
      <c r="K4" s="232">
        <v>97</v>
      </c>
      <c r="L4" s="79">
        <v>2</v>
      </c>
    </row>
    <row r="5" spans="1:215" ht="14" x14ac:dyDescent="0.25">
      <c r="A5" s="235">
        <v>5</v>
      </c>
      <c r="B5" s="237" t="s">
        <v>148</v>
      </c>
      <c r="C5" s="237" t="s">
        <v>142</v>
      </c>
      <c r="D5" s="237" t="s">
        <v>150</v>
      </c>
      <c r="E5" s="238" t="s">
        <v>43</v>
      </c>
      <c r="F5" s="238" t="s">
        <v>63</v>
      </c>
      <c r="G5" s="239" t="s">
        <v>97</v>
      </c>
      <c r="H5" s="231"/>
      <c r="I5" s="231"/>
      <c r="J5" s="231"/>
      <c r="K5" s="232">
        <v>96</v>
      </c>
      <c r="L5" s="79">
        <v>3</v>
      </c>
    </row>
    <row r="6" spans="1:215" ht="14" x14ac:dyDescent="0.25">
      <c r="A6" s="235">
        <v>8</v>
      </c>
      <c r="B6" s="185" t="s">
        <v>135</v>
      </c>
      <c r="C6" s="185" t="s">
        <v>136</v>
      </c>
      <c r="D6" s="185" t="s">
        <v>137</v>
      </c>
      <c r="E6" s="186" t="s">
        <v>43</v>
      </c>
      <c r="F6" s="186" t="s">
        <v>63</v>
      </c>
      <c r="G6" s="236" t="s">
        <v>45</v>
      </c>
      <c r="H6" s="231"/>
      <c r="I6" s="231"/>
      <c r="J6" s="231"/>
      <c r="K6" s="232">
        <v>95</v>
      </c>
      <c r="L6" s="79">
        <v>4</v>
      </c>
    </row>
    <row r="7" spans="1:215" ht="14" x14ac:dyDescent="0.25">
      <c r="A7" s="235">
        <v>1</v>
      </c>
      <c r="B7" s="185" t="s">
        <v>105</v>
      </c>
      <c r="C7" s="185" t="s">
        <v>106</v>
      </c>
      <c r="D7" s="185" t="s">
        <v>107</v>
      </c>
      <c r="E7" s="186" t="s">
        <v>81</v>
      </c>
      <c r="F7" s="186" t="s">
        <v>44</v>
      </c>
      <c r="G7" s="236" t="s">
        <v>82</v>
      </c>
      <c r="H7" s="231"/>
      <c r="I7" s="231"/>
      <c r="J7" s="231"/>
      <c r="K7" s="232">
        <v>94</v>
      </c>
      <c r="L7" s="79">
        <v>5</v>
      </c>
    </row>
    <row r="8" spans="1:215" ht="14" x14ac:dyDescent="0.25">
      <c r="A8" s="235">
        <v>2</v>
      </c>
      <c r="B8" s="185" t="s">
        <v>47</v>
      </c>
      <c r="C8" s="185" t="s">
        <v>48</v>
      </c>
      <c r="D8" s="185" t="s">
        <v>156</v>
      </c>
      <c r="E8" s="186" t="s">
        <v>43</v>
      </c>
      <c r="F8" s="186" t="s">
        <v>44</v>
      </c>
      <c r="G8" s="236" t="s">
        <v>51</v>
      </c>
      <c r="H8" s="231"/>
      <c r="I8" s="231"/>
      <c r="J8" s="231"/>
      <c r="K8" s="232">
        <v>93</v>
      </c>
      <c r="L8" s="79">
        <v>6</v>
      </c>
    </row>
    <row r="9" spans="1:215" ht="14" x14ac:dyDescent="0.25">
      <c r="A9" s="235">
        <v>3</v>
      </c>
      <c r="B9" s="237" t="s">
        <v>87</v>
      </c>
      <c r="C9" s="237" t="s">
        <v>88</v>
      </c>
      <c r="D9" s="237" t="s">
        <v>89</v>
      </c>
      <c r="E9" s="238" t="s">
        <v>81</v>
      </c>
      <c r="F9" s="238" t="s">
        <v>44</v>
      </c>
      <c r="G9" s="239" t="s">
        <v>86</v>
      </c>
      <c r="H9" s="231"/>
      <c r="I9" s="231"/>
      <c r="J9" s="231"/>
      <c r="K9" s="232">
        <v>92</v>
      </c>
      <c r="L9" s="79">
        <v>7</v>
      </c>
    </row>
    <row r="10" spans="1:215" ht="14" x14ac:dyDescent="0.25">
      <c r="A10" s="235">
        <v>4</v>
      </c>
      <c r="B10" s="185" t="s">
        <v>72</v>
      </c>
      <c r="C10" s="185" t="s">
        <v>73</v>
      </c>
      <c r="D10" s="185" t="s">
        <v>74</v>
      </c>
      <c r="E10" s="186" t="s">
        <v>75</v>
      </c>
      <c r="F10" s="186" t="s">
        <v>44</v>
      </c>
      <c r="G10" s="236" t="s">
        <v>76</v>
      </c>
      <c r="H10" s="231"/>
      <c r="I10" s="231"/>
      <c r="J10" s="231"/>
      <c r="K10" s="232">
        <v>92</v>
      </c>
      <c r="L10" s="218">
        <v>8</v>
      </c>
    </row>
    <row r="11" spans="1:215" ht="14" x14ac:dyDescent="0.25">
      <c r="A11" s="235">
        <v>10</v>
      </c>
      <c r="B11" s="185" t="s">
        <v>91</v>
      </c>
      <c r="C11" s="185" t="s">
        <v>92</v>
      </c>
      <c r="D11" s="185" t="s">
        <v>93</v>
      </c>
      <c r="E11" s="186" t="s">
        <v>43</v>
      </c>
      <c r="F11" s="186" t="s">
        <v>44</v>
      </c>
      <c r="G11" s="236" t="s">
        <v>45</v>
      </c>
      <c r="H11" s="231"/>
      <c r="I11" s="231"/>
      <c r="J11" s="231"/>
      <c r="K11" s="232">
        <v>91</v>
      </c>
      <c r="L11" s="79">
        <v>9</v>
      </c>
    </row>
    <row r="12" spans="1:215" ht="13" x14ac:dyDescent="0.25">
      <c r="A12" s="235">
        <v>7</v>
      </c>
      <c r="B12" s="185" t="s">
        <v>119</v>
      </c>
      <c r="C12" s="185" t="s">
        <v>120</v>
      </c>
      <c r="D12" s="237" t="s">
        <v>121</v>
      </c>
      <c r="E12" s="238" t="s">
        <v>43</v>
      </c>
      <c r="F12" s="238" t="s">
        <v>44</v>
      </c>
      <c r="G12" s="239" t="s">
        <v>45</v>
      </c>
      <c r="H12" s="231"/>
      <c r="I12" s="231"/>
      <c r="J12" s="231"/>
      <c r="K12" s="232">
        <v>88</v>
      </c>
      <c r="L12" s="270">
        <v>10</v>
      </c>
    </row>
    <row r="13" spans="1:215" ht="13" x14ac:dyDescent="0.25">
      <c r="A13" s="235"/>
      <c r="B13" s="84"/>
      <c r="C13" s="84"/>
      <c r="D13" s="84"/>
      <c r="E13" s="240"/>
      <c r="F13" s="240"/>
      <c r="G13" s="241"/>
      <c r="H13" s="231"/>
      <c r="I13" s="231"/>
      <c r="J13" s="231"/>
      <c r="K13" s="232">
        <f t="shared" ref="K13:K18" si="0">H13+I13+J13</f>
        <v>0</v>
      </c>
      <c r="L13" s="79"/>
    </row>
    <row r="14" spans="1:215" ht="13" x14ac:dyDescent="0.25">
      <c r="A14" s="235"/>
      <c r="B14" s="185"/>
      <c r="C14" s="185"/>
      <c r="D14" s="185"/>
      <c r="E14" s="186"/>
      <c r="F14" s="186"/>
      <c r="G14" s="236"/>
      <c r="H14" s="231"/>
      <c r="I14" s="231"/>
      <c r="J14" s="231"/>
      <c r="K14" s="232">
        <f t="shared" si="0"/>
        <v>0</v>
      </c>
      <c r="L14" s="79"/>
    </row>
    <row r="15" spans="1:215" ht="13" x14ac:dyDescent="0.25">
      <c r="A15" s="235"/>
      <c r="B15" s="185"/>
      <c r="C15" s="185"/>
      <c r="D15" s="185"/>
      <c r="E15" s="186"/>
      <c r="F15" s="186"/>
      <c r="G15" s="236"/>
      <c r="H15" s="234"/>
      <c r="I15" s="234"/>
      <c r="J15" s="234"/>
      <c r="K15" s="232">
        <f t="shared" si="0"/>
        <v>0</v>
      </c>
      <c r="L15" s="79"/>
    </row>
    <row r="16" spans="1:215" ht="13" x14ac:dyDescent="0.25">
      <c r="A16" s="235"/>
      <c r="B16" s="185"/>
      <c r="C16" s="185"/>
      <c r="D16" s="185"/>
      <c r="E16" s="186"/>
      <c r="F16" s="186"/>
      <c r="G16" s="236"/>
      <c r="H16" s="234"/>
      <c r="I16" s="234"/>
      <c r="J16" s="234"/>
      <c r="K16" s="232">
        <f t="shared" si="0"/>
        <v>0</v>
      </c>
      <c r="L16" s="79"/>
    </row>
    <row r="17" spans="1:12" ht="13" x14ac:dyDescent="0.25">
      <c r="A17" s="235"/>
      <c r="B17" s="185"/>
      <c r="C17" s="185"/>
      <c r="D17" s="185"/>
      <c r="E17" s="186"/>
      <c r="F17" s="186"/>
      <c r="G17" s="236"/>
      <c r="H17" s="234"/>
      <c r="I17" s="234"/>
      <c r="J17" s="234"/>
      <c r="K17" s="232">
        <f t="shared" si="0"/>
        <v>0</v>
      </c>
      <c r="L17" s="79"/>
    </row>
    <row r="18" spans="1:12" ht="13" x14ac:dyDescent="0.25">
      <c r="A18" s="235"/>
      <c r="B18" s="185"/>
      <c r="C18" s="185"/>
      <c r="D18" s="185"/>
      <c r="E18" s="186"/>
      <c r="F18" s="186"/>
      <c r="G18" s="236"/>
      <c r="H18" s="234"/>
      <c r="I18" s="234"/>
      <c r="J18" s="234"/>
      <c r="K18" s="232">
        <f t="shared" si="0"/>
        <v>0</v>
      </c>
      <c r="L18" s="79"/>
    </row>
  </sheetData>
  <sortState ref="A3:L12">
    <sortCondition ref="L3:L12"/>
  </sortState>
  <pageMargins left="0.7" right="0.7" top="0.78740157499999996" bottom="0.78740157499999996" header="0.3" footer="0.3"/>
  <pageSetup paperSize="9" scale="74" orientation="landscape" r:id="rId1"/>
  <headerFooter>
    <oddHeader>&amp;L&amp;"Arial CE,Tučné"&amp;14 11. ROČNÍK PODZIMNÍHO ZÁVODU&amp;C&amp;"Arial CE,Tučné"&amp;14KATEGORIE OBRANÁŘKONTROLÁK&amp;R&amp;"Arial CE,Tučné"&amp;14 28. ZÁŘÍ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5"/>
  <sheetViews>
    <sheetView tabSelected="1" view="pageBreakPreview" zoomScaleSheetLayoutView="100" workbookViewId="0">
      <selection activeCell="P29" sqref="P29"/>
    </sheetView>
  </sheetViews>
  <sheetFormatPr defaultRowHeight="12.5" x14ac:dyDescent="0.25"/>
  <cols>
    <col min="1" max="1" width="3.1796875" style="64" customWidth="1"/>
    <col min="2" max="2" width="12.7265625" style="64" customWidth="1"/>
    <col min="3" max="3" width="17.81640625" style="64" customWidth="1"/>
    <col min="4" max="4" width="31.7265625" style="64" customWidth="1"/>
    <col min="5" max="6" width="8.7265625" style="114" customWidth="1"/>
    <col min="7" max="7" width="19.26953125" style="114" customWidth="1"/>
    <col min="8" max="10" width="3.7265625" style="115" customWidth="1"/>
    <col min="11" max="11" width="4.26953125" style="115" customWidth="1"/>
    <col min="12" max="12" width="5.7265625" style="64" customWidth="1"/>
    <col min="13" max="14" width="8.7265625" style="64"/>
    <col min="15" max="15" width="12.7265625" style="64" customWidth="1"/>
    <col min="16" max="243" width="8.7265625" style="64"/>
    <col min="244" max="244" width="3.1796875" style="64" customWidth="1"/>
    <col min="245" max="245" width="12.7265625" style="64" customWidth="1"/>
    <col min="246" max="246" width="14.1796875" style="64" customWidth="1"/>
    <col min="247" max="247" width="27.81640625" style="64" customWidth="1"/>
    <col min="248" max="249" width="8.7265625" style="64" customWidth="1"/>
    <col min="250" max="250" width="18" style="64" customWidth="1"/>
    <col min="251" max="253" width="3.7265625" style="64" customWidth="1"/>
    <col min="254" max="254" width="4.26953125" style="64" customWidth="1"/>
    <col min="255" max="259" width="3.81640625" style="64" customWidth="1"/>
    <col min="260" max="260" width="4.26953125" style="64" customWidth="1"/>
    <col min="261" max="265" width="3.7265625" style="64" customWidth="1"/>
    <col min="266" max="266" width="4.26953125" style="64" customWidth="1"/>
    <col min="267" max="267" width="5.54296875" style="64" customWidth="1"/>
    <col min="268" max="268" width="5.7265625" style="64" customWidth="1"/>
    <col min="269" max="499" width="8.7265625" style="64"/>
    <col min="500" max="500" width="3.1796875" style="64" customWidth="1"/>
    <col min="501" max="501" width="12.7265625" style="64" customWidth="1"/>
    <col min="502" max="502" width="14.1796875" style="64" customWidth="1"/>
    <col min="503" max="503" width="27.81640625" style="64" customWidth="1"/>
    <col min="504" max="505" width="8.7265625" style="64" customWidth="1"/>
    <col min="506" max="506" width="18" style="64" customWidth="1"/>
    <col min="507" max="509" width="3.7265625" style="64" customWidth="1"/>
    <col min="510" max="510" width="4.26953125" style="64" customWidth="1"/>
    <col min="511" max="515" width="3.81640625" style="64" customWidth="1"/>
    <col min="516" max="516" width="4.26953125" style="64" customWidth="1"/>
    <col min="517" max="521" width="3.7265625" style="64" customWidth="1"/>
    <col min="522" max="522" width="4.26953125" style="64" customWidth="1"/>
    <col min="523" max="523" width="5.54296875" style="64" customWidth="1"/>
    <col min="524" max="524" width="5.7265625" style="64" customWidth="1"/>
    <col min="525" max="755" width="8.7265625" style="64"/>
    <col min="756" max="756" width="3.1796875" style="64" customWidth="1"/>
    <col min="757" max="757" width="12.7265625" style="64" customWidth="1"/>
    <col min="758" max="758" width="14.1796875" style="64" customWidth="1"/>
    <col min="759" max="759" width="27.81640625" style="64" customWidth="1"/>
    <col min="760" max="761" width="8.7265625" style="64" customWidth="1"/>
    <col min="762" max="762" width="18" style="64" customWidth="1"/>
    <col min="763" max="765" width="3.7265625" style="64" customWidth="1"/>
    <col min="766" max="766" width="4.26953125" style="64" customWidth="1"/>
    <col min="767" max="771" width="3.81640625" style="64" customWidth="1"/>
    <col min="772" max="772" width="4.26953125" style="64" customWidth="1"/>
    <col min="773" max="777" width="3.7265625" style="64" customWidth="1"/>
    <col min="778" max="778" width="4.26953125" style="64" customWidth="1"/>
    <col min="779" max="779" width="5.54296875" style="64" customWidth="1"/>
    <col min="780" max="780" width="5.7265625" style="64" customWidth="1"/>
    <col min="781" max="1011" width="8.7265625" style="64"/>
    <col min="1012" max="1012" width="3.1796875" style="64" customWidth="1"/>
    <col min="1013" max="1013" width="12.7265625" style="64" customWidth="1"/>
    <col min="1014" max="1014" width="14.1796875" style="64" customWidth="1"/>
    <col min="1015" max="1015" width="27.81640625" style="64" customWidth="1"/>
    <col min="1016" max="1017" width="8.7265625" style="64" customWidth="1"/>
    <col min="1018" max="1018" width="18" style="64" customWidth="1"/>
    <col min="1019" max="1021" width="3.7265625" style="64" customWidth="1"/>
    <col min="1022" max="1022" width="4.26953125" style="64" customWidth="1"/>
    <col min="1023" max="1027" width="3.81640625" style="64" customWidth="1"/>
    <col min="1028" max="1028" width="4.26953125" style="64" customWidth="1"/>
    <col min="1029" max="1033" width="3.7265625" style="64" customWidth="1"/>
    <col min="1034" max="1034" width="4.26953125" style="64" customWidth="1"/>
    <col min="1035" max="1035" width="5.54296875" style="64" customWidth="1"/>
    <col min="1036" max="1036" width="5.7265625" style="64" customWidth="1"/>
    <col min="1037" max="1267" width="8.7265625" style="64"/>
    <col min="1268" max="1268" width="3.1796875" style="64" customWidth="1"/>
    <col min="1269" max="1269" width="12.7265625" style="64" customWidth="1"/>
    <col min="1270" max="1270" width="14.1796875" style="64" customWidth="1"/>
    <col min="1271" max="1271" width="27.81640625" style="64" customWidth="1"/>
    <col min="1272" max="1273" width="8.7265625" style="64" customWidth="1"/>
    <col min="1274" max="1274" width="18" style="64" customWidth="1"/>
    <col min="1275" max="1277" width="3.7265625" style="64" customWidth="1"/>
    <col min="1278" max="1278" width="4.26953125" style="64" customWidth="1"/>
    <col min="1279" max="1283" width="3.81640625" style="64" customWidth="1"/>
    <col min="1284" max="1284" width="4.26953125" style="64" customWidth="1"/>
    <col min="1285" max="1289" width="3.7265625" style="64" customWidth="1"/>
    <col min="1290" max="1290" width="4.26953125" style="64" customWidth="1"/>
    <col min="1291" max="1291" width="5.54296875" style="64" customWidth="1"/>
    <col min="1292" max="1292" width="5.7265625" style="64" customWidth="1"/>
    <col min="1293" max="1523" width="8.7265625" style="64"/>
    <col min="1524" max="1524" width="3.1796875" style="64" customWidth="1"/>
    <col min="1525" max="1525" width="12.7265625" style="64" customWidth="1"/>
    <col min="1526" max="1526" width="14.1796875" style="64" customWidth="1"/>
    <col min="1527" max="1527" width="27.81640625" style="64" customWidth="1"/>
    <col min="1528" max="1529" width="8.7265625" style="64" customWidth="1"/>
    <col min="1530" max="1530" width="18" style="64" customWidth="1"/>
    <col min="1531" max="1533" width="3.7265625" style="64" customWidth="1"/>
    <col min="1534" max="1534" width="4.26953125" style="64" customWidth="1"/>
    <col min="1535" max="1539" width="3.81640625" style="64" customWidth="1"/>
    <col min="1540" max="1540" width="4.26953125" style="64" customWidth="1"/>
    <col min="1541" max="1545" width="3.7265625" style="64" customWidth="1"/>
    <col min="1546" max="1546" width="4.26953125" style="64" customWidth="1"/>
    <col min="1547" max="1547" width="5.54296875" style="64" customWidth="1"/>
    <col min="1548" max="1548" width="5.7265625" style="64" customWidth="1"/>
    <col min="1549" max="1779" width="8.7265625" style="64"/>
    <col min="1780" max="1780" width="3.1796875" style="64" customWidth="1"/>
    <col min="1781" max="1781" width="12.7265625" style="64" customWidth="1"/>
    <col min="1782" max="1782" width="14.1796875" style="64" customWidth="1"/>
    <col min="1783" max="1783" width="27.81640625" style="64" customWidth="1"/>
    <col min="1784" max="1785" width="8.7265625" style="64" customWidth="1"/>
    <col min="1786" max="1786" width="18" style="64" customWidth="1"/>
    <col min="1787" max="1789" width="3.7265625" style="64" customWidth="1"/>
    <col min="1790" max="1790" width="4.26953125" style="64" customWidth="1"/>
    <col min="1791" max="1795" width="3.81640625" style="64" customWidth="1"/>
    <col min="1796" max="1796" width="4.26953125" style="64" customWidth="1"/>
    <col min="1797" max="1801" width="3.7265625" style="64" customWidth="1"/>
    <col min="1802" max="1802" width="4.26953125" style="64" customWidth="1"/>
    <col min="1803" max="1803" width="5.54296875" style="64" customWidth="1"/>
    <col min="1804" max="1804" width="5.7265625" style="64" customWidth="1"/>
    <col min="1805" max="2035" width="8.7265625" style="64"/>
    <col min="2036" max="2036" width="3.1796875" style="64" customWidth="1"/>
    <col min="2037" max="2037" width="12.7265625" style="64" customWidth="1"/>
    <col min="2038" max="2038" width="14.1796875" style="64" customWidth="1"/>
    <col min="2039" max="2039" width="27.81640625" style="64" customWidth="1"/>
    <col min="2040" max="2041" width="8.7265625" style="64" customWidth="1"/>
    <col min="2042" max="2042" width="18" style="64" customWidth="1"/>
    <col min="2043" max="2045" width="3.7265625" style="64" customWidth="1"/>
    <col min="2046" max="2046" width="4.26953125" style="64" customWidth="1"/>
    <col min="2047" max="2051" width="3.81640625" style="64" customWidth="1"/>
    <col min="2052" max="2052" width="4.26953125" style="64" customWidth="1"/>
    <col min="2053" max="2057" width="3.7265625" style="64" customWidth="1"/>
    <col min="2058" max="2058" width="4.26953125" style="64" customWidth="1"/>
    <col min="2059" max="2059" width="5.54296875" style="64" customWidth="1"/>
    <col min="2060" max="2060" width="5.7265625" style="64" customWidth="1"/>
    <col min="2061" max="2291" width="8.7265625" style="64"/>
    <col min="2292" max="2292" width="3.1796875" style="64" customWidth="1"/>
    <col min="2293" max="2293" width="12.7265625" style="64" customWidth="1"/>
    <col min="2294" max="2294" width="14.1796875" style="64" customWidth="1"/>
    <col min="2295" max="2295" width="27.81640625" style="64" customWidth="1"/>
    <col min="2296" max="2297" width="8.7265625" style="64" customWidth="1"/>
    <col min="2298" max="2298" width="18" style="64" customWidth="1"/>
    <col min="2299" max="2301" width="3.7265625" style="64" customWidth="1"/>
    <col min="2302" max="2302" width="4.26953125" style="64" customWidth="1"/>
    <col min="2303" max="2307" width="3.81640625" style="64" customWidth="1"/>
    <col min="2308" max="2308" width="4.26953125" style="64" customWidth="1"/>
    <col min="2309" max="2313" width="3.7265625" style="64" customWidth="1"/>
    <col min="2314" max="2314" width="4.26953125" style="64" customWidth="1"/>
    <col min="2315" max="2315" width="5.54296875" style="64" customWidth="1"/>
    <col min="2316" max="2316" width="5.7265625" style="64" customWidth="1"/>
    <col min="2317" max="2547" width="8.7265625" style="64"/>
    <col min="2548" max="2548" width="3.1796875" style="64" customWidth="1"/>
    <col min="2549" max="2549" width="12.7265625" style="64" customWidth="1"/>
    <col min="2550" max="2550" width="14.1796875" style="64" customWidth="1"/>
    <col min="2551" max="2551" width="27.81640625" style="64" customWidth="1"/>
    <col min="2552" max="2553" width="8.7265625" style="64" customWidth="1"/>
    <col min="2554" max="2554" width="18" style="64" customWidth="1"/>
    <col min="2555" max="2557" width="3.7265625" style="64" customWidth="1"/>
    <col min="2558" max="2558" width="4.26953125" style="64" customWidth="1"/>
    <col min="2559" max="2563" width="3.81640625" style="64" customWidth="1"/>
    <col min="2564" max="2564" width="4.26953125" style="64" customWidth="1"/>
    <col min="2565" max="2569" width="3.7265625" style="64" customWidth="1"/>
    <col min="2570" max="2570" width="4.26953125" style="64" customWidth="1"/>
    <col min="2571" max="2571" width="5.54296875" style="64" customWidth="1"/>
    <col min="2572" max="2572" width="5.7265625" style="64" customWidth="1"/>
    <col min="2573" max="2803" width="8.7265625" style="64"/>
    <col min="2804" max="2804" width="3.1796875" style="64" customWidth="1"/>
    <col min="2805" max="2805" width="12.7265625" style="64" customWidth="1"/>
    <col min="2806" max="2806" width="14.1796875" style="64" customWidth="1"/>
    <col min="2807" max="2807" width="27.81640625" style="64" customWidth="1"/>
    <col min="2808" max="2809" width="8.7265625" style="64" customWidth="1"/>
    <col min="2810" max="2810" width="18" style="64" customWidth="1"/>
    <col min="2811" max="2813" width="3.7265625" style="64" customWidth="1"/>
    <col min="2814" max="2814" width="4.26953125" style="64" customWidth="1"/>
    <col min="2815" max="2819" width="3.81640625" style="64" customWidth="1"/>
    <col min="2820" max="2820" width="4.26953125" style="64" customWidth="1"/>
    <col min="2821" max="2825" width="3.7265625" style="64" customWidth="1"/>
    <col min="2826" max="2826" width="4.26953125" style="64" customWidth="1"/>
    <col min="2827" max="2827" width="5.54296875" style="64" customWidth="1"/>
    <col min="2828" max="2828" width="5.7265625" style="64" customWidth="1"/>
    <col min="2829" max="3059" width="8.7265625" style="64"/>
    <col min="3060" max="3060" width="3.1796875" style="64" customWidth="1"/>
    <col min="3061" max="3061" width="12.7265625" style="64" customWidth="1"/>
    <col min="3062" max="3062" width="14.1796875" style="64" customWidth="1"/>
    <col min="3063" max="3063" width="27.81640625" style="64" customWidth="1"/>
    <col min="3064" max="3065" width="8.7265625" style="64" customWidth="1"/>
    <col min="3066" max="3066" width="18" style="64" customWidth="1"/>
    <col min="3067" max="3069" width="3.7265625" style="64" customWidth="1"/>
    <col min="3070" max="3070" width="4.26953125" style="64" customWidth="1"/>
    <col min="3071" max="3075" width="3.81640625" style="64" customWidth="1"/>
    <col min="3076" max="3076" width="4.26953125" style="64" customWidth="1"/>
    <col min="3077" max="3081" width="3.7265625" style="64" customWidth="1"/>
    <col min="3082" max="3082" width="4.26953125" style="64" customWidth="1"/>
    <col min="3083" max="3083" width="5.54296875" style="64" customWidth="1"/>
    <col min="3084" max="3084" width="5.7265625" style="64" customWidth="1"/>
    <col min="3085" max="3315" width="8.7265625" style="64"/>
    <col min="3316" max="3316" width="3.1796875" style="64" customWidth="1"/>
    <col min="3317" max="3317" width="12.7265625" style="64" customWidth="1"/>
    <col min="3318" max="3318" width="14.1796875" style="64" customWidth="1"/>
    <col min="3319" max="3319" width="27.81640625" style="64" customWidth="1"/>
    <col min="3320" max="3321" width="8.7265625" style="64" customWidth="1"/>
    <col min="3322" max="3322" width="18" style="64" customWidth="1"/>
    <col min="3323" max="3325" width="3.7265625" style="64" customWidth="1"/>
    <col min="3326" max="3326" width="4.26953125" style="64" customWidth="1"/>
    <col min="3327" max="3331" width="3.81640625" style="64" customWidth="1"/>
    <col min="3332" max="3332" width="4.26953125" style="64" customWidth="1"/>
    <col min="3333" max="3337" width="3.7265625" style="64" customWidth="1"/>
    <col min="3338" max="3338" width="4.26953125" style="64" customWidth="1"/>
    <col min="3339" max="3339" width="5.54296875" style="64" customWidth="1"/>
    <col min="3340" max="3340" width="5.7265625" style="64" customWidth="1"/>
    <col min="3341" max="3571" width="8.7265625" style="64"/>
    <col min="3572" max="3572" width="3.1796875" style="64" customWidth="1"/>
    <col min="3573" max="3573" width="12.7265625" style="64" customWidth="1"/>
    <col min="3574" max="3574" width="14.1796875" style="64" customWidth="1"/>
    <col min="3575" max="3575" width="27.81640625" style="64" customWidth="1"/>
    <col min="3576" max="3577" width="8.7265625" style="64" customWidth="1"/>
    <col min="3578" max="3578" width="18" style="64" customWidth="1"/>
    <col min="3579" max="3581" width="3.7265625" style="64" customWidth="1"/>
    <col min="3582" max="3582" width="4.26953125" style="64" customWidth="1"/>
    <col min="3583" max="3587" width="3.81640625" style="64" customWidth="1"/>
    <col min="3588" max="3588" width="4.26953125" style="64" customWidth="1"/>
    <col min="3589" max="3593" width="3.7265625" style="64" customWidth="1"/>
    <col min="3594" max="3594" width="4.26953125" style="64" customWidth="1"/>
    <col min="3595" max="3595" width="5.54296875" style="64" customWidth="1"/>
    <col min="3596" max="3596" width="5.7265625" style="64" customWidth="1"/>
    <col min="3597" max="3827" width="8.7265625" style="64"/>
    <col min="3828" max="3828" width="3.1796875" style="64" customWidth="1"/>
    <col min="3829" max="3829" width="12.7265625" style="64" customWidth="1"/>
    <col min="3830" max="3830" width="14.1796875" style="64" customWidth="1"/>
    <col min="3831" max="3831" width="27.81640625" style="64" customWidth="1"/>
    <col min="3832" max="3833" width="8.7265625" style="64" customWidth="1"/>
    <col min="3834" max="3834" width="18" style="64" customWidth="1"/>
    <col min="3835" max="3837" width="3.7265625" style="64" customWidth="1"/>
    <col min="3838" max="3838" width="4.26953125" style="64" customWidth="1"/>
    <col min="3839" max="3843" width="3.81640625" style="64" customWidth="1"/>
    <col min="3844" max="3844" width="4.26953125" style="64" customWidth="1"/>
    <col min="3845" max="3849" width="3.7265625" style="64" customWidth="1"/>
    <col min="3850" max="3850" width="4.26953125" style="64" customWidth="1"/>
    <col min="3851" max="3851" width="5.54296875" style="64" customWidth="1"/>
    <col min="3852" max="3852" width="5.7265625" style="64" customWidth="1"/>
    <col min="3853" max="4083" width="8.7265625" style="64"/>
    <col min="4084" max="4084" width="3.1796875" style="64" customWidth="1"/>
    <col min="4085" max="4085" width="12.7265625" style="64" customWidth="1"/>
    <col min="4086" max="4086" width="14.1796875" style="64" customWidth="1"/>
    <col min="4087" max="4087" width="27.81640625" style="64" customWidth="1"/>
    <col min="4088" max="4089" width="8.7265625" style="64" customWidth="1"/>
    <col min="4090" max="4090" width="18" style="64" customWidth="1"/>
    <col min="4091" max="4093" width="3.7265625" style="64" customWidth="1"/>
    <col min="4094" max="4094" width="4.26953125" style="64" customWidth="1"/>
    <col min="4095" max="4099" width="3.81640625" style="64" customWidth="1"/>
    <col min="4100" max="4100" width="4.26953125" style="64" customWidth="1"/>
    <col min="4101" max="4105" width="3.7265625" style="64" customWidth="1"/>
    <col min="4106" max="4106" width="4.26953125" style="64" customWidth="1"/>
    <col min="4107" max="4107" width="5.54296875" style="64" customWidth="1"/>
    <col min="4108" max="4108" width="5.7265625" style="64" customWidth="1"/>
    <col min="4109" max="4339" width="8.7265625" style="64"/>
    <col min="4340" max="4340" width="3.1796875" style="64" customWidth="1"/>
    <col min="4341" max="4341" width="12.7265625" style="64" customWidth="1"/>
    <col min="4342" max="4342" width="14.1796875" style="64" customWidth="1"/>
    <col min="4343" max="4343" width="27.81640625" style="64" customWidth="1"/>
    <col min="4344" max="4345" width="8.7265625" style="64" customWidth="1"/>
    <col min="4346" max="4346" width="18" style="64" customWidth="1"/>
    <col min="4347" max="4349" width="3.7265625" style="64" customWidth="1"/>
    <col min="4350" max="4350" width="4.26953125" style="64" customWidth="1"/>
    <col min="4351" max="4355" width="3.81640625" style="64" customWidth="1"/>
    <col min="4356" max="4356" width="4.26953125" style="64" customWidth="1"/>
    <col min="4357" max="4361" width="3.7265625" style="64" customWidth="1"/>
    <col min="4362" max="4362" width="4.26953125" style="64" customWidth="1"/>
    <col min="4363" max="4363" width="5.54296875" style="64" customWidth="1"/>
    <col min="4364" max="4364" width="5.7265625" style="64" customWidth="1"/>
    <col min="4365" max="4595" width="8.7265625" style="64"/>
    <col min="4596" max="4596" width="3.1796875" style="64" customWidth="1"/>
    <col min="4597" max="4597" width="12.7265625" style="64" customWidth="1"/>
    <col min="4598" max="4598" width="14.1796875" style="64" customWidth="1"/>
    <col min="4599" max="4599" width="27.81640625" style="64" customWidth="1"/>
    <col min="4600" max="4601" width="8.7265625" style="64" customWidth="1"/>
    <col min="4602" max="4602" width="18" style="64" customWidth="1"/>
    <col min="4603" max="4605" width="3.7265625" style="64" customWidth="1"/>
    <col min="4606" max="4606" width="4.26953125" style="64" customWidth="1"/>
    <col min="4607" max="4611" width="3.81640625" style="64" customWidth="1"/>
    <col min="4612" max="4612" width="4.26953125" style="64" customWidth="1"/>
    <col min="4613" max="4617" width="3.7265625" style="64" customWidth="1"/>
    <col min="4618" max="4618" width="4.26953125" style="64" customWidth="1"/>
    <col min="4619" max="4619" width="5.54296875" style="64" customWidth="1"/>
    <col min="4620" max="4620" width="5.7265625" style="64" customWidth="1"/>
    <col min="4621" max="4851" width="8.7265625" style="64"/>
    <col min="4852" max="4852" width="3.1796875" style="64" customWidth="1"/>
    <col min="4853" max="4853" width="12.7265625" style="64" customWidth="1"/>
    <col min="4854" max="4854" width="14.1796875" style="64" customWidth="1"/>
    <col min="4855" max="4855" width="27.81640625" style="64" customWidth="1"/>
    <col min="4856" max="4857" width="8.7265625" style="64" customWidth="1"/>
    <col min="4858" max="4858" width="18" style="64" customWidth="1"/>
    <col min="4859" max="4861" width="3.7265625" style="64" customWidth="1"/>
    <col min="4862" max="4862" width="4.26953125" style="64" customWidth="1"/>
    <col min="4863" max="4867" width="3.81640625" style="64" customWidth="1"/>
    <col min="4868" max="4868" width="4.26953125" style="64" customWidth="1"/>
    <col min="4869" max="4873" width="3.7265625" style="64" customWidth="1"/>
    <col min="4874" max="4874" width="4.26953125" style="64" customWidth="1"/>
    <col min="4875" max="4875" width="5.54296875" style="64" customWidth="1"/>
    <col min="4876" max="4876" width="5.7265625" style="64" customWidth="1"/>
    <col min="4877" max="5107" width="8.7265625" style="64"/>
    <col min="5108" max="5108" width="3.1796875" style="64" customWidth="1"/>
    <col min="5109" max="5109" width="12.7265625" style="64" customWidth="1"/>
    <col min="5110" max="5110" width="14.1796875" style="64" customWidth="1"/>
    <col min="5111" max="5111" width="27.81640625" style="64" customWidth="1"/>
    <col min="5112" max="5113" width="8.7265625" style="64" customWidth="1"/>
    <col min="5114" max="5114" width="18" style="64" customWidth="1"/>
    <col min="5115" max="5117" width="3.7265625" style="64" customWidth="1"/>
    <col min="5118" max="5118" width="4.26953125" style="64" customWidth="1"/>
    <col min="5119" max="5123" width="3.81640625" style="64" customWidth="1"/>
    <col min="5124" max="5124" width="4.26953125" style="64" customWidth="1"/>
    <col min="5125" max="5129" width="3.7265625" style="64" customWidth="1"/>
    <col min="5130" max="5130" width="4.26953125" style="64" customWidth="1"/>
    <col min="5131" max="5131" width="5.54296875" style="64" customWidth="1"/>
    <col min="5132" max="5132" width="5.7265625" style="64" customWidth="1"/>
    <col min="5133" max="5363" width="8.7265625" style="64"/>
    <col min="5364" max="5364" width="3.1796875" style="64" customWidth="1"/>
    <col min="5365" max="5365" width="12.7265625" style="64" customWidth="1"/>
    <col min="5366" max="5366" width="14.1796875" style="64" customWidth="1"/>
    <col min="5367" max="5367" width="27.81640625" style="64" customWidth="1"/>
    <col min="5368" max="5369" width="8.7265625" style="64" customWidth="1"/>
    <col min="5370" max="5370" width="18" style="64" customWidth="1"/>
    <col min="5371" max="5373" width="3.7265625" style="64" customWidth="1"/>
    <col min="5374" max="5374" width="4.26953125" style="64" customWidth="1"/>
    <col min="5375" max="5379" width="3.81640625" style="64" customWidth="1"/>
    <col min="5380" max="5380" width="4.26953125" style="64" customWidth="1"/>
    <col min="5381" max="5385" width="3.7265625" style="64" customWidth="1"/>
    <col min="5386" max="5386" width="4.26953125" style="64" customWidth="1"/>
    <col min="5387" max="5387" width="5.54296875" style="64" customWidth="1"/>
    <col min="5388" max="5388" width="5.7265625" style="64" customWidth="1"/>
    <col min="5389" max="5619" width="8.7265625" style="64"/>
    <col min="5620" max="5620" width="3.1796875" style="64" customWidth="1"/>
    <col min="5621" max="5621" width="12.7265625" style="64" customWidth="1"/>
    <col min="5622" max="5622" width="14.1796875" style="64" customWidth="1"/>
    <col min="5623" max="5623" width="27.81640625" style="64" customWidth="1"/>
    <col min="5624" max="5625" width="8.7265625" style="64" customWidth="1"/>
    <col min="5626" max="5626" width="18" style="64" customWidth="1"/>
    <col min="5627" max="5629" width="3.7265625" style="64" customWidth="1"/>
    <col min="5630" max="5630" width="4.26953125" style="64" customWidth="1"/>
    <col min="5631" max="5635" width="3.81640625" style="64" customWidth="1"/>
    <col min="5636" max="5636" width="4.26953125" style="64" customWidth="1"/>
    <col min="5637" max="5641" width="3.7265625" style="64" customWidth="1"/>
    <col min="5642" max="5642" width="4.26953125" style="64" customWidth="1"/>
    <col min="5643" max="5643" width="5.54296875" style="64" customWidth="1"/>
    <col min="5644" max="5644" width="5.7265625" style="64" customWidth="1"/>
    <col min="5645" max="5875" width="8.7265625" style="64"/>
    <col min="5876" max="5876" width="3.1796875" style="64" customWidth="1"/>
    <col min="5877" max="5877" width="12.7265625" style="64" customWidth="1"/>
    <col min="5878" max="5878" width="14.1796875" style="64" customWidth="1"/>
    <col min="5879" max="5879" width="27.81640625" style="64" customWidth="1"/>
    <col min="5880" max="5881" width="8.7265625" style="64" customWidth="1"/>
    <col min="5882" max="5882" width="18" style="64" customWidth="1"/>
    <col min="5883" max="5885" width="3.7265625" style="64" customWidth="1"/>
    <col min="5886" max="5886" width="4.26953125" style="64" customWidth="1"/>
    <col min="5887" max="5891" width="3.81640625" style="64" customWidth="1"/>
    <col min="5892" max="5892" width="4.26953125" style="64" customWidth="1"/>
    <col min="5893" max="5897" width="3.7265625" style="64" customWidth="1"/>
    <col min="5898" max="5898" width="4.26953125" style="64" customWidth="1"/>
    <col min="5899" max="5899" width="5.54296875" style="64" customWidth="1"/>
    <col min="5900" max="5900" width="5.7265625" style="64" customWidth="1"/>
    <col min="5901" max="6131" width="8.7265625" style="64"/>
    <col min="6132" max="6132" width="3.1796875" style="64" customWidth="1"/>
    <col min="6133" max="6133" width="12.7265625" style="64" customWidth="1"/>
    <col min="6134" max="6134" width="14.1796875" style="64" customWidth="1"/>
    <col min="6135" max="6135" width="27.81640625" style="64" customWidth="1"/>
    <col min="6136" max="6137" width="8.7265625" style="64" customWidth="1"/>
    <col min="6138" max="6138" width="18" style="64" customWidth="1"/>
    <col min="6139" max="6141" width="3.7265625" style="64" customWidth="1"/>
    <col min="6142" max="6142" width="4.26953125" style="64" customWidth="1"/>
    <col min="6143" max="6147" width="3.81640625" style="64" customWidth="1"/>
    <col min="6148" max="6148" width="4.26953125" style="64" customWidth="1"/>
    <col min="6149" max="6153" width="3.7265625" style="64" customWidth="1"/>
    <col min="6154" max="6154" width="4.26953125" style="64" customWidth="1"/>
    <col min="6155" max="6155" width="5.54296875" style="64" customWidth="1"/>
    <col min="6156" max="6156" width="5.7265625" style="64" customWidth="1"/>
    <col min="6157" max="6387" width="8.7265625" style="64"/>
    <col min="6388" max="6388" width="3.1796875" style="64" customWidth="1"/>
    <col min="6389" max="6389" width="12.7265625" style="64" customWidth="1"/>
    <col min="6390" max="6390" width="14.1796875" style="64" customWidth="1"/>
    <col min="6391" max="6391" width="27.81640625" style="64" customWidth="1"/>
    <col min="6392" max="6393" width="8.7265625" style="64" customWidth="1"/>
    <col min="6394" max="6394" width="18" style="64" customWidth="1"/>
    <col min="6395" max="6397" width="3.7265625" style="64" customWidth="1"/>
    <col min="6398" max="6398" width="4.26953125" style="64" customWidth="1"/>
    <col min="6399" max="6403" width="3.81640625" style="64" customWidth="1"/>
    <col min="6404" max="6404" width="4.26953125" style="64" customWidth="1"/>
    <col min="6405" max="6409" width="3.7265625" style="64" customWidth="1"/>
    <col min="6410" max="6410" width="4.26953125" style="64" customWidth="1"/>
    <col min="6411" max="6411" width="5.54296875" style="64" customWidth="1"/>
    <col min="6412" max="6412" width="5.7265625" style="64" customWidth="1"/>
    <col min="6413" max="6643" width="8.7265625" style="64"/>
    <col min="6644" max="6644" width="3.1796875" style="64" customWidth="1"/>
    <col min="6645" max="6645" width="12.7265625" style="64" customWidth="1"/>
    <col min="6646" max="6646" width="14.1796875" style="64" customWidth="1"/>
    <col min="6647" max="6647" width="27.81640625" style="64" customWidth="1"/>
    <col min="6648" max="6649" width="8.7265625" style="64" customWidth="1"/>
    <col min="6650" max="6650" width="18" style="64" customWidth="1"/>
    <col min="6651" max="6653" width="3.7265625" style="64" customWidth="1"/>
    <col min="6654" max="6654" width="4.26953125" style="64" customWidth="1"/>
    <col min="6655" max="6659" width="3.81640625" style="64" customWidth="1"/>
    <col min="6660" max="6660" width="4.26953125" style="64" customWidth="1"/>
    <col min="6661" max="6665" width="3.7265625" style="64" customWidth="1"/>
    <col min="6666" max="6666" width="4.26953125" style="64" customWidth="1"/>
    <col min="6667" max="6667" width="5.54296875" style="64" customWidth="1"/>
    <col min="6668" max="6668" width="5.7265625" style="64" customWidth="1"/>
    <col min="6669" max="6899" width="8.7265625" style="64"/>
    <col min="6900" max="6900" width="3.1796875" style="64" customWidth="1"/>
    <col min="6901" max="6901" width="12.7265625" style="64" customWidth="1"/>
    <col min="6902" max="6902" width="14.1796875" style="64" customWidth="1"/>
    <col min="6903" max="6903" width="27.81640625" style="64" customWidth="1"/>
    <col min="6904" max="6905" width="8.7265625" style="64" customWidth="1"/>
    <col min="6906" max="6906" width="18" style="64" customWidth="1"/>
    <col min="6907" max="6909" width="3.7265625" style="64" customWidth="1"/>
    <col min="6910" max="6910" width="4.26953125" style="64" customWidth="1"/>
    <col min="6911" max="6915" width="3.81640625" style="64" customWidth="1"/>
    <col min="6916" max="6916" width="4.26953125" style="64" customWidth="1"/>
    <col min="6917" max="6921" width="3.7265625" style="64" customWidth="1"/>
    <col min="6922" max="6922" width="4.26953125" style="64" customWidth="1"/>
    <col min="6923" max="6923" width="5.54296875" style="64" customWidth="1"/>
    <col min="6924" max="6924" width="5.7265625" style="64" customWidth="1"/>
    <col min="6925" max="7155" width="8.7265625" style="64"/>
    <col min="7156" max="7156" width="3.1796875" style="64" customWidth="1"/>
    <col min="7157" max="7157" width="12.7265625" style="64" customWidth="1"/>
    <col min="7158" max="7158" width="14.1796875" style="64" customWidth="1"/>
    <col min="7159" max="7159" width="27.81640625" style="64" customWidth="1"/>
    <col min="7160" max="7161" width="8.7265625" style="64" customWidth="1"/>
    <col min="7162" max="7162" width="18" style="64" customWidth="1"/>
    <col min="7163" max="7165" width="3.7265625" style="64" customWidth="1"/>
    <col min="7166" max="7166" width="4.26953125" style="64" customWidth="1"/>
    <col min="7167" max="7171" width="3.81640625" style="64" customWidth="1"/>
    <col min="7172" max="7172" width="4.26953125" style="64" customWidth="1"/>
    <col min="7173" max="7177" width="3.7265625" style="64" customWidth="1"/>
    <col min="7178" max="7178" width="4.26953125" style="64" customWidth="1"/>
    <col min="7179" max="7179" width="5.54296875" style="64" customWidth="1"/>
    <col min="7180" max="7180" width="5.7265625" style="64" customWidth="1"/>
    <col min="7181" max="7411" width="8.7265625" style="64"/>
    <col min="7412" max="7412" width="3.1796875" style="64" customWidth="1"/>
    <col min="7413" max="7413" width="12.7265625" style="64" customWidth="1"/>
    <col min="7414" max="7414" width="14.1796875" style="64" customWidth="1"/>
    <col min="7415" max="7415" width="27.81640625" style="64" customWidth="1"/>
    <col min="7416" max="7417" width="8.7265625" style="64" customWidth="1"/>
    <col min="7418" max="7418" width="18" style="64" customWidth="1"/>
    <col min="7419" max="7421" width="3.7265625" style="64" customWidth="1"/>
    <col min="7422" max="7422" width="4.26953125" style="64" customWidth="1"/>
    <col min="7423" max="7427" width="3.81640625" style="64" customWidth="1"/>
    <col min="7428" max="7428" width="4.26953125" style="64" customWidth="1"/>
    <col min="7429" max="7433" width="3.7265625" style="64" customWidth="1"/>
    <col min="7434" max="7434" width="4.26953125" style="64" customWidth="1"/>
    <col min="7435" max="7435" width="5.54296875" style="64" customWidth="1"/>
    <col min="7436" max="7436" width="5.7265625" style="64" customWidth="1"/>
    <col min="7437" max="7667" width="8.7265625" style="64"/>
    <col min="7668" max="7668" width="3.1796875" style="64" customWidth="1"/>
    <col min="7669" max="7669" width="12.7265625" style="64" customWidth="1"/>
    <col min="7670" max="7670" width="14.1796875" style="64" customWidth="1"/>
    <col min="7671" max="7671" width="27.81640625" style="64" customWidth="1"/>
    <col min="7672" max="7673" width="8.7265625" style="64" customWidth="1"/>
    <col min="7674" max="7674" width="18" style="64" customWidth="1"/>
    <col min="7675" max="7677" width="3.7265625" style="64" customWidth="1"/>
    <col min="7678" max="7678" width="4.26953125" style="64" customWidth="1"/>
    <col min="7679" max="7683" width="3.81640625" style="64" customWidth="1"/>
    <col min="7684" max="7684" width="4.26953125" style="64" customWidth="1"/>
    <col min="7685" max="7689" width="3.7265625" style="64" customWidth="1"/>
    <col min="7690" max="7690" width="4.26953125" style="64" customWidth="1"/>
    <col min="7691" max="7691" width="5.54296875" style="64" customWidth="1"/>
    <col min="7692" max="7692" width="5.7265625" style="64" customWidth="1"/>
    <col min="7693" max="7923" width="8.7265625" style="64"/>
    <col min="7924" max="7924" width="3.1796875" style="64" customWidth="1"/>
    <col min="7925" max="7925" width="12.7265625" style="64" customWidth="1"/>
    <col min="7926" max="7926" width="14.1796875" style="64" customWidth="1"/>
    <col min="7927" max="7927" width="27.81640625" style="64" customWidth="1"/>
    <col min="7928" max="7929" width="8.7265625" style="64" customWidth="1"/>
    <col min="7930" max="7930" width="18" style="64" customWidth="1"/>
    <col min="7931" max="7933" width="3.7265625" style="64" customWidth="1"/>
    <col min="7934" max="7934" width="4.26953125" style="64" customWidth="1"/>
    <col min="7935" max="7939" width="3.81640625" style="64" customWidth="1"/>
    <col min="7940" max="7940" width="4.26953125" style="64" customWidth="1"/>
    <col min="7941" max="7945" width="3.7265625" style="64" customWidth="1"/>
    <col min="7946" max="7946" width="4.26953125" style="64" customWidth="1"/>
    <col min="7947" max="7947" width="5.54296875" style="64" customWidth="1"/>
    <col min="7948" max="7948" width="5.7265625" style="64" customWidth="1"/>
    <col min="7949" max="8179" width="8.7265625" style="64"/>
    <col min="8180" max="8180" width="3.1796875" style="64" customWidth="1"/>
    <col min="8181" max="8181" width="12.7265625" style="64" customWidth="1"/>
    <col min="8182" max="8182" width="14.1796875" style="64" customWidth="1"/>
    <col min="8183" max="8183" width="27.81640625" style="64" customWidth="1"/>
    <col min="8184" max="8185" width="8.7265625" style="64" customWidth="1"/>
    <col min="8186" max="8186" width="18" style="64" customWidth="1"/>
    <col min="8187" max="8189" width="3.7265625" style="64" customWidth="1"/>
    <col min="8190" max="8190" width="4.26953125" style="64" customWidth="1"/>
    <col min="8191" max="8195" width="3.81640625" style="64" customWidth="1"/>
    <col min="8196" max="8196" width="4.26953125" style="64" customWidth="1"/>
    <col min="8197" max="8201" width="3.7265625" style="64" customWidth="1"/>
    <col min="8202" max="8202" width="4.26953125" style="64" customWidth="1"/>
    <col min="8203" max="8203" width="5.54296875" style="64" customWidth="1"/>
    <col min="8204" max="8204" width="5.7265625" style="64" customWidth="1"/>
    <col min="8205" max="8435" width="8.7265625" style="64"/>
    <col min="8436" max="8436" width="3.1796875" style="64" customWidth="1"/>
    <col min="8437" max="8437" width="12.7265625" style="64" customWidth="1"/>
    <col min="8438" max="8438" width="14.1796875" style="64" customWidth="1"/>
    <col min="8439" max="8439" width="27.81640625" style="64" customWidth="1"/>
    <col min="8440" max="8441" width="8.7265625" style="64" customWidth="1"/>
    <col min="8442" max="8442" width="18" style="64" customWidth="1"/>
    <col min="8443" max="8445" width="3.7265625" style="64" customWidth="1"/>
    <col min="8446" max="8446" width="4.26953125" style="64" customWidth="1"/>
    <col min="8447" max="8451" width="3.81640625" style="64" customWidth="1"/>
    <col min="8452" max="8452" width="4.26953125" style="64" customWidth="1"/>
    <col min="8453" max="8457" width="3.7265625" style="64" customWidth="1"/>
    <col min="8458" max="8458" width="4.26953125" style="64" customWidth="1"/>
    <col min="8459" max="8459" width="5.54296875" style="64" customWidth="1"/>
    <col min="8460" max="8460" width="5.7265625" style="64" customWidth="1"/>
    <col min="8461" max="8691" width="8.7265625" style="64"/>
    <col min="8692" max="8692" width="3.1796875" style="64" customWidth="1"/>
    <col min="8693" max="8693" width="12.7265625" style="64" customWidth="1"/>
    <col min="8694" max="8694" width="14.1796875" style="64" customWidth="1"/>
    <col min="8695" max="8695" width="27.81640625" style="64" customWidth="1"/>
    <col min="8696" max="8697" width="8.7265625" style="64" customWidth="1"/>
    <col min="8698" max="8698" width="18" style="64" customWidth="1"/>
    <col min="8699" max="8701" width="3.7265625" style="64" customWidth="1"/>
    <col min="8702" max="8702" width="4.26953125" style="64" customWidth="1"/>
    <col min="8703" max="8707" width="3.81640625" style="64" customWidth="1"/>
    <col min="8708" max="8708" width="4.26953125" style="64" customWidth="1"/>
    <col min="8709" max="8713" width="3.7265625" style="64" customWidth="1"/>
    <col min="8714" max="8714" width="4.26953125" style="64" customWidth="1"/>
    <col min="8715" max="8715" width="5.54296875" style="64" customWidth="1"/>
    <col min="8716" max="8716" width="5.7265625" style="64" customWidth="1"/>
    <col min="8717" max="8947" width="8.7265625" style="64"/>
    <col min="8948" max="8948" width="3.1796875" style="64" customWidth="1"/>
    <col min="8949" max="8949" width="12.7265625" style="64" customWidth="1"/>
    <col min="8950" max="8950" width="14.1796875" style="64" customWidth="1"/>
    <col min="8951" max="8951" width="27.81640625" style="64" customWidth="1"/>
    <col min="8952" max="8953" width="8.7265625" style="64" customWidth="1"/>
    <col min="8954" max="8954" width="18" style="64" customWidth="1"/>
    <col min="8955" max="8957" width="3.7265625" style="64" customWidth="1"/>
    <col min="8958" max="8958" width="4.26953125" style="64" customWidth="1"/>
    <col min="8959" max="8963" width="3.81640625" style="64" customWidth="1"/>
    <col min="8964" max="8964" width="4.26953125" style="64" customWidth="1"/>
    <col min="8965" max="8969" width="3.7265625" style="64" customWidth="1"/>
    <col min="8970" max="8970" width="4.26953125" style="64" customWidth="1"/>
    <col min="8971" max="8971" width="5.54296875" style="64" customWidth="1"/>
    <col min="8972" max="8972" width="5.7265625" style="64" customWidth="1"/>
    <col min="8973" max="9203" width="8.7265625" style="64"/>
    <col min="9204" max="9204" width="3.1796875" style="64" customWidth="1"/>
    <col min="9205" max="9205" width="12.7265625" style="64" customWidth="1"/>
    <col min="9206" max="9206" width="14.1796875" style="64" customWidth="1"/>
    <col min="9207" max="9207" width="27.81640625" style="64" customWidth="1"/>
    <col min="9208" max="9209" width="8.7265625" style="64" customWidth="1"/>
    <col min="9210" max="9210" width="18" style="64" customWidth="1"/>
    <col min="9211" max="9213" width="3.7265625" style="64" customWidth="1"/>
    <col min="9214" max="9214" width="4.26953125" style="64" customWidth="1"/>
    <col min="9215" max="9219" width="3.81640625" style="64" customWidth="1"/>
    <col min="9220" max="9220" width="4.26953125" style="64" customWidth="1"/>
    <col min="9221" max="9225" width="3.7265625" style="64" customWidth="1"/>
    <col min="9226" max="9226" width="4.26953125" style="64" customWidth="1"/>
    <col min="9227" max="9227" width="5.54296875" style="64" customWidth="1"/>
    <col min="9228" max="9228" width="5.7265625" style="64" customWidth="1"/>
    <col min="9229" max="9459" width="8.7265625" style="64"/>
    <col min="9460" max="9460" width="3.1796875" style="64" customWidth="1"/>
    <col min="9461" max="9461" width="12.7265625" style="64" customWidth="1"/>
    <col min="9462" max="9462" width="14.1796875" style="64" customWidth="1"/>
    <col min="9463" max="9463" width="27.81640625" style="64" customWidth="1"/>
    <col min="9464" max="9465" width="8.7265625" style="64" customWidth="1"/>
    <col min="9466" max="9466" width="18" style="64" customWidth="1"/>
    <col min="9467" max="9469" width="3.7265625" style="64" customWidth="1"/>
    <col min="9470" max="9470" width="4.26953125" style="64" customWidth="1"/>
    <col min="9471" max="9475" width="3.81640625" style="64" customWidth="1"/>
    <col min="9476" max="9476" width="4.26953125" style="64" customWidth="1"/>
    <col min="9477" max="9481" width="3.7265625" style="64" customWidth="1"/>
    <col min="9482" max="9482" width="4.26953125" style="64" customWidth="1"/>
    <col min="9483" max="9483" width="5.54296875" style="64" customWidth="1"/>
    <col min="9484" max="9484" width="5.7265625" style="64" customWidth="1"/>
    <col min="9485" max="9715" width="8.7265625" style="64"/>
    <col min="9716" max="9716" width="3.1796875" style="64" customWidth="1"/>
    <col min="9717" max="9717" width="12.7265625" style="64" customWidth="1"/>
    <col min="9718" max="9718" width="14.1796875" style="64" customWidth="1"/>
    <col min="9719" max="9719" width="27.81640625" style="64" customWidth="1"/>
    <col min="9720" max="9721" width="8.7265625" style="64" customWidth="1"/>
    <col min="9722" max="9722" width="18" style="64" customWidth="1"/>
    <col min="9723" max="9725" width="3.7265625" style="64" customWidth="1"/>
    <col min="9726" max="9726" width="4.26953125" style="64" customWidth="1"/>
    <col min="9727" max="9731" width="3.81640625" style="64" customWidth="1"/>
    <col min="9732" max="9732" width="4.26953125" style="64" customWidth="1"/>
    <col min="9733" max="9737" width="3.7265625" style="64" customWidth="1"/>
    <col min="9738" max="9738" width="4.26953125" style="64" customWidth="1"/>
    <col min="9739" max="9739" width="5.54296875" style="64" customWidth="1"/>
    <col min="9740" max="9740" width="5.7265625" style="64" customWidth="1"/>
    <col min="9741" max="9971" width="8.7265625" style="64"/>
    <col min="9972" max="9972" width="3.1796875" style="64" customWidth="1"/>
    <col min="9973" max="9973" width="12.7265625" style="64" customWidth="1"/>
    <col min="9974" max="9974" width="14.1796875" style="64" customWidth="1"/>
    <col min="9975" max="9975" width="27.81640625" style="64" customWidth="1"/>
    <col min="9976" max="9977" width="8.7265625" style="64" customWidth="1"/>
    <col min="9978" max="9978" width="18" style="64" customWidth="1"/>
    <col min="9979" max="9981" width="3.7265625" style="64" customWidth="1"/>
    <col min="9982" max="9982" width="4.26953125" style="64" customWidth="1"/>
    <col min="9983" max="9987" width="3.81640625" style="64" customWidth="1"/>
    <col min="9988" max="9988" width="4.26953125" style="64" customWidth="1"/>
    <col min="9989" max="9993" width="3.7265625" style="64" customWidth="1"/>
    <col min="9994" max="9994" width="4.26953125" style="64" customWidth="1"/>
    <col min="9995" max="9995" width="5.54296875" style="64" customWidth="1"/>
    <col min="9996" max="9996" width="5.7265625" style="64" customWidth="1"/>
    <col min="9997" max="10227" width="8.7265625" style="64"/>
    <col min="10228" max="10228" width="3.1796875" style="64" customWidth="1"/>
    <col min="10229" max="10229" width="12.7265625" style="64" customWidth="1"/>
    <col min="10230" max="10230" width="14.1796875" style="64" customWidth="1"/>
    <col min="10231" max="10231" width="27.81640625" style="64" customWidth="1"/>
    <col min="10232" max="10233" width="8.7265625" style="64" customWidth="1"/>
    <col min="10234" max="10234" width="18" style="64" customWidth="1"/>
    <col min="10235" max="10237" width="3.7265625" style="64" customWidth="1"/>
    <col min="10238" max="10238" width="4.26953125" style="64" customWidth="1"/>
    <col min="10239" max="10243" width="3.81640625" style="64" customWidth="1"/>
    <col min="10244" max="10244" width="4.26953125" style="64" customWidth="1"/>
    <col min="10245" max="10249" width="3.7265625" style="64" customWidth="1"/>
    <col min="10250" max="10250" width="4.26953125" style="64" customWidth="1"/>
    <col min="10251" max="10251" width="5.54296875" style="64" customWidth="1"/>
    <col min="10252" max="10252" width="5.7265625" style="64" customWidth="1"/>
    <col min="10253" max="10483" width="8.7265625" style="64"/>
    <col min="10484" max="10484" width="3.1796875" style="64" customWidth="1"/>
    <col min="10485" max="10485" width="12.7265625" style="64" customWidth="1"/>
    <col min="10486" max="10486" width="14.1796875" style="64" customWidth="1"/>
    <col min="10487" max="10487" width="27.81640625" style="64" customWidth="1"/>
    <col min="10488" max="10489" width="8.7265625" style="64" customWidth="1"/>
    <col min="10490" max="10490" width="18" style="64" customWidth="1"/>
    <col min="10491" max="10493" width="3.7265625" style="64" customWidth="1"/>
    <col min="10494" max="10494" width="4.26953125" style="64" customWidth="1"/>
    <col min="10495" max="10499" width="3.81640625" style="64" customWidth="1"/>
    <col min="10500" max="10500" width="4.26953125" style="64" customWidth="1"/>
    <col min="10501" max="10505" width="3.7265625" style="64" customWidth="1"/>
    <col min="10506" max="10506" width="4.26953125" style="64" customWidth="1"/>
    <col min="10507" max="10507" width="5.54296875" style="64" customWidth="1"/>
    <col min="10508" max="10508" width="5.7265625" style="64" customWidth="1"/>
    <col min="10509" max="10739" width="8.7265625" style="64"/>
    <col min="10740" max="10740" width="3.1796875" style="64" customWidth="1"/>
    <col min="10741" max="10741" width="12.7265625" style="64" customWidth="1"/>
    <col min="10742" max="10742" width="14.1796875" style="64" customWidth="1"/>
    <col min="10743" max="10743" width="27.81640625" style="64" customWidth="1"/>
    <col min="10744" max="10745" width="8.7265625" style="64" customWidth="1"/>
    <col min="10746" max="10746" width="18" style="64" customWidth="1"/>
    <col min="10747" max="10749" width="3.7265625" style="64" customWidth="1"/>
    <col min="10750" max="10750" width="4.26953125" style="64" customWidth="1"/>
    <col min="10751" max="10755" width="3.81640625" style="64" customWidth="1"/>
    <col min="10756" max="10756" width="4.26953125" style="64" customWidth="1"/>
    <col min="10757" max="10761" width="3.7265625" style="64" customWidth="1"/>
    <col min="10762" max="10762" width="4.26953125" style="64" customWidth="1"/>
    <col min="10763" max="10763" width="5.54296875" style="64" customWidth="1"/>
    <col min="10764" max="10764" width="5.7265625" style="64" customWidth="1"/>
    <col min="10765" max="10995" width="8.7265625" style="64"/>
    <col min="10996" max="10996" width="3.1796875" style="64" customWidth="1"/>
    <col min="10997" max="10997" width="12.7265625" style="64" customWidth="1"/>
    <col min="10998" max="10998" width="14.1796875" style="64" customWidth="1"/>
    <col min="10999" max="10999" width="27.81640625" style="64" customWidth="1"/>
    <col min="11000" max="11001" width="8.7265625" style="64" customWidth="1"/>
    <col min="11002" max="11002" width="18" style="64" customWidth="1"/>
    <col min="11003" max="11005" width="3.7265625" style="64" customWidth="1"/>
    <col min="11006" max="11006" width="4.26953125" style="64" customWidth="1"/>
    <col min="11007" max="11011" width="3.81640625" style="64" customWidth="1"/>
    <col min="11012" max="11012" width="4.26953125" style="64" customWidth="1"/>
    <col min="11013" max="11017" width="3.7265625" style="64" customWidth="1"/>
    <col min="11018" max="11018" width="4.26953125" style="64" customWidth="1"/>
    <col min="11019" max="11019" width="5.54296875" style="64" customWidth="1"/>
    <col min="11020" max="11020" width="5.7265625" style="64" customWidth="1"/>
    <col min="11021" max="11251" width="8.7265625" style="64"/>
    <col min="11252" max="11252" width="3.1796875" style="64" customWidth="1"/>
    <col min="11253" max="11253" width="12.7265625" style="64" customWidth="1"/>
    <col min="11254" max="11254" width="14.1796875" style="64" customWidth="1"/>
    <col min="11255" max="11255" width="27.81640625" style="64" customWidth="1"/>
    <col min="11256" max="11257" width="8.7265625" style="64" customWidth="1"/>
    <col min="11258" max="11258" width="18" style="64" customWidth="1"/>
    <col min="11259" max="11261" width="3.7265625" style="64" customWidth="1"/>
    <col min="11262" max="11262" width="4.26953125" style="64" customWidth="1"/>
    <col min="11263" max="11267" width="3.81640625" style="64" customWidth="1"/>
    <col min="11268" max="11268" width="4.26953125" style="64" customWidth="1"/>
    <col min="11269" max="11273" width="3.7265625" style="64" customWidth="1"/>
    <col min="11274" max="11274" width="4.26953125" style="64" customWidth="1"/>
    <col min="11275" max="11275" width="5.54296875" style="64" customWidth="1"/>
    <col min="11276" max="11276" width="5.7265625" style="64" customWidth="1"/>
    <col min="11277" max="11507" width="8.7265625" style="64"/>
    <col min="11508" max="11508" width="3.1796875" style="64" customWidth="1"/>
    <col min="11509" max="11509" width="12.7265625" style="64" customWidth="1"/>
    <col min="11510" max="11510" width="14.1796875" style="64" customWidth="1"/>
    <col min="11511" max="11511" width="27.81640625" style="64" customWidth="1"/>
    <col min="11512" max="11513" width="8.7265625" style="64" customWidth="1"/>
    <col min="11514" max="11514" width="18" style="64" customWidth="1"/>
    <col min="11515" max="11517" width="3.7265625" style="64" customWidth="1"/>
    <col min="11518" max="11518" width="4.26953125" style="64" customWidth="1"/>
    <col min="11519" max="11523" width="3.81640625" style="64" customWidth="1"/>
    <col min="11524" max="11524" width="4.26953125" style="64" customWidth="1"/>
    <col min="11525" max="11529" width="3.7265625" style="64" customWidth="1"/>
    <col min="11530" max="11530" width="4.26953125" style="64" customWidth="1"/>
    <col min="11531" max="11531" width="5.54296875" style="64" customWidth="1"/>
    <col min="11532" max="11532" width="5.7265625" style="64" customWidth="1"/>
    <col min="11533" max="11763" width="8.7265625" style="64"/>
    <col min="11764" max="11764" width="3.1796875" style="64" customWidth="1"/>
    <col min="11765" max="11765" width="12.7265625" style="64" customWidth="1"/>
    <col min="11766" max="11766" width="14.1796875" style="64" customWidth="1"/>
    <col min="11767" max="11767" width="27.81640625" style="64" customWidth="1"/>
    <col min="11768" max="11769" width="8.7265625" style="64" customWidth="1"/>
    <col min="11770" max="11770" width="18" style="64" customWidth="1"/>
    <col min="11771" max="11773" width="3.7265625" style="64" customWidth="1"/>
    <col min="11774" max="11774" width="4.26953125" style="64" customWidth="1"/>
    <col min="11775" max="11779" width="3.81640625" style="64" customWidth="1"/>
    <col min="11780" max="11780" width="4.26953125" style="64" customWidth="1"/>
    <col min="11781" max="11785" width="3.7265625" style="64" customWidth="1"/>
    <col min="11786" max="11786" width="4.26953125" style="64" customWidth="1"/>
    <col min="11787" max="11787" width="5.54296875" style="64" customWidth="1"/>
    <col min="11788" max="11788" width="5.7265625" style="64" customWidth="1"/>
    <col min="11789" max="12019" width="8.7265625" style="64"/>
    <col min="12020" max="12020" width="3.1796875" style="64" customWidth="1"/>
    <col min="12021" max="12021" width="12.7265625" style="64" customWidth="1"/>
    <col min="12022" max="12022" width="14.1796875" style="64" customWidth="1"/>
    <col min="12023" max="12023" width="27.81640625" style="64" customWidth="1"/>
    <col min="12024" max="12025" width="8.7265625" style="64" customWidth="1"/>
    <col min="12026" max="12026" width="18" style="64" customWidth="1"/>
    <col min="12027" max="12029" width="3.7265625" style="64" customWidth="1"/>
    <col min="12030" max="12030" width="4.26953125" style="64" customWidth="1"/>
    <col min="12031" max="12035" width="3.81640625" style="64" customWidth="1"/>
    <col min="12036" max="12036" width="4.26953125" style="64" customWidth="1"/>
    <col min="12037" max="12041" width="3.7265625" style="64" customWidth="1"/>
    <col min="12042" max="12042" width="4.26953125" style="64" customWidth="1"/>
    <col min="12043" max="12043" width="5.54296875" style="64" customWidth="1"/>
    <col min="12044" max="12044" width="5.7265625" style="64" customWidth="1"/>
    <col min="12045" max="12275" width="8.7265625" style="64"/>
    <col min="12276" max="12276" width="3.1796875" style="64" customWidth="1"/>
    <col min="12277" max="12277" width="12.7265625" style="64" customWidth="1"/>
    <col min="12278" max="12278" width="14.1796875" style="64" customWidth="1"/>
    <col min="12279" max="12279" width="27.81640625" style="64" customWidth="1"/>
    <col min="12280" max="12281" width="8.7265625" style="64" customWidth="1"/>
    <col min="12282" max="12282" width="18" style="64" customWidth="1"/>
    <col min="12283" max="12285" width="3.7265625" style="64" customWidth="1"/>
    <col min="12286" max="12286" width="4.26953125" style="64" customWidth="1"/>
    <col min="12287" max="12291" width="3.81640625" style="64" customWidth="1"/>
    <col min="12292" max="12292" width="4.26953125" style="64" customWidth="1"/>
    <col min="12293" max="12297" width="3.7265625" style="64" customWidth="1"/>
    <col min="12298" max="12298" width="4.26953125" style="64" customWidth="1"/>
    <col min="12299" max="12299" width="5.54296875" style="64" customWidth="1"/>
    <col min="12300" max="12300" width="5.7265625" style="64" customWidth="1"/>
    <col min="12301" max="12531" width="8.7265625" style="64"/>
    <col min="12532" max="12532" width="3.1796875" style="64" customWidth="1"/>
    <col min="12533" max="12533" width="12.7265625" style="64" customWidth="1"/>
    <col min="12534" max="12534" width="14.1796875" style="64" customWidth="1"/>
    <col min="12535" max="12535" width="27.81640625" style="64" customWidth="1"/>
    <col min="12536" max="12537" width="8.7265625" style="64" customWidth="1"/>
    <col min="12538" max="12538" width="18" style="64" customWidth="1"/>
    <col min="12539" max="12541" width="3.7265625" style="64" customWidth="1"/>
    <col min="12542" max="12542" width="4.26953125" style="64" customWidth="1"/>
    <col min="12543" max="12547" width="3.81640625" style="64" customWidth="1"/>
    <col min="12548" max="12548" width="4.26953125" style="64" customWidth="1"/>
    <col min="12549" max="12553" width="3.7265625" style="64" customWidth="1"/>
    <col min="12554" max="12554" width="4.26953125" style="64" customWidth="1"/>
    <col min="12555" max="12555" width="5.54296875" style="64" customWidth="1"/>
    <col min="12556" max="12556" width="5.7265625" style="64" customWidth="1"/>
    <col min="12557" max="12787" width="8.7265625" style="64"/>
    <col min="12788" max="12788" width="3.1796875" style="64" customWidth="1"/>
    <col min="12789" max="12789" width="12.7265625" style="64" customWidth="1"/>
    <col min="12790" max="12790" width="14.1796875" style="64" customWidth="1"/>
    <col min="12791" max="12791" width="27.81640625" style="64" customWidth="1"/>
    <col min="12792" max="12793" width="8.7265625" style="64" customWidth="1"/>
    <col min="12794" max="12794" width="18" style="64" customWidth="1"/>
    <col min="12795" max="12797" width="3.7265625" style="64" customWidth="1"/>
    <col min="12798" max="12798" width="4.26953125" style="64" customWidth="1"/>
    <col min="12799" max="12803" width="3.81640625" style="64" customWidth="1"/>
    <col min="12804" max="12804" width="4.26953125" style="64" customWidth="1"/>
    <col min="12805" max="12809" width="3.7265625" style="64" customWidth="1"/>
    <col min="12810" max="12810" width="4.26953125" style="64" customWidth="1"/>
    <col min="12811" max="12811" width="5.54296875" style="64" customWidth="1"/>
    <col min="12812" max="12812" width="5.7265625" style="64" customWidth="1"/>
    <col min="12813" max="13043" width="8.7265625" style="64"/>
    <col min="13044" max="13044" width="3.1796875" style="64" customWidth="1"/>
    <col min="13045" max="13045" width="12.7265625" style="64" customWidth="1"/>
    <col min="13046" max="13046" width="14.1796875" style="64" customWidth="1"/>
    <col min="13047" max="13047" width="27.81640625" style="64" customWidth="1"/>
    <col min="13048" max="13049" width="8.7265625" style="64" customWidth="1"/>
    <col min="13050" max="13050" width="18" style="64" customWidth="1"/>
    <col min="13051" max="13053" width="3.7265625" style="64" customWidth="1"/>
    <col min="13054" max="13054" width="4.26953125" style="64" customWidth="1"/>
    <col min="13055" max="13059" width="3.81640625" style="64" customWidth="1"/>
    <col min="13060" max="13060" width="4.26953125" style="64" customWidth="1"/>
    <col min="13061" max="13065" width="3.7265625" style="64" customWidth="1"/>
    <col min="13066" max="13066" width="4.26953125" style="64" customWidth="1"/>
    <col min="13067" max="13067" width="5.54296875" style="64" customWidth="1"/>
    <col min="13068" max="13068" width="5.7265625" style="64" customWidth="1"/>
    <col min="13069" max="13299" width="8.7265625" style="64"/>
    <col min="13300" max="13300" width="3.1796875" style="64" customWidth="1"/>
    <col min="13301" max="13301" width="12.7265625" style="64" customWidth="1"/>
    <col min="13302" max="13302" width="14.1796875" style="64" customWidth="1"/>
    <col min="13303" max="13303" width="27.81640625" style="64" customWidth="1"/>
    <col min="13304" max="13305" width="8.7265625" style="64" customWidth="1"/>
    <col min="13306" max="13306" width="18" style="64" customWidth="1"/>
    <col min="13307" max="13309" width="3.7265625" style="64" customWidth="1"/>
    <col min="13310" max="13310" width="4.26953125" style="64" customWidth="1"/>
    <col min="13311" max="13315" width="3.81640625" style="64" customWidth="1"/>
    <col min="13316" max="13316" width="4.26953125" style="64" customWidth="1"/>
    <col min="13317" max="13321" width="3.7265625" style="64" customWidth="1"/>
    <col min="13322" max="13322" width="4.26953125" style="64" customWidth="1"/>
    <col min="13323" max="13323" width="5.54296875" style="64" customWidth="1"/>
    <col min="13324" max="13324" width="5.7265625" style="64" customWidth="1"/>
    <col min="13325" max="13555" width="8.7265625" style="64"/>
    <col min="13556" max="13556" width="3.1796875" style="64" customWidth="1"/>
    <col min="13557" max="13557" width="12.7265625" style="64" customWidth="1"/>
    <col min="13558" max="13558" width="14.1796875" style="64" customWidth="1"/>
    <col min="13559" max="13559" width="27.81640625" style="64" customWidth="1"/>
    <col min="13560" max="13561" width="8.7265625" style="64" customWidth="1"/>
    <col min="13562" max="13562" width="18" style="64" customWidth="1"/>
    <col min="13563" max="13565" width="3.7265625" style="64" customWidth="1"/>
    <col min="13566" max="13566" width="4.26953125" style="64" customWidth="1"/>
    <col min="13567" max="13571" width="3.81640625" style="64" customWidth="1"/>
    <col min="13572" max="13572" width="4.26953125" style="64" customWidth="1"/>
    <col min="13573" max="13577" width="3.7265625" style="64" customWidth="1"/>
    <col min="13578" max="13578" width="4.26953125" style="64" customWidth="1"/>
    <col min="13579" max="13579" width="5.54296875" style="64" customWidth="1"/>
    <col min="13580" max="13580" width="5.7265625" style="64" customWidth="1"/>
    <col min="13581" max="13811" width="8.7265625" style="64"/>
    <col min="13812" max="13812" width="3.1796875" style="64" customWidth="1"/>
    <col min="13813" max="13813" width="12.7265625" style="64" customWidth="1"/>
    <col min="13814" max="13814" width="14.1796875" style="64" customWidth="1"/>
    <col min="13815" max="13815" width="27.81640625" style="64" customWidth="1"/>
    <col min="13816" max="13817" width="8.7265625" style="64" customWidth="1"/>
    <col min="13818" max="13818" width="18" style="64" customWidth="1"/>
    <col min="13819" max="13821" width="3.7265625" style="64" customWidth="1"/>
    <col min="13822" max="13822" width="4.26953125" style="64" customWidth="1"/>
    <col min="13823" max="13827" width="3.81640625" style="64" customWidth="1"/>
    <col min="13828" max="13828" width="4.26953125" style="64" customWidth="1"/>
    <col min="13829" max="13833" width="3.7265625" style="64" customWidth="1"/>
    <col min="13834" max="13834" width="4.26953125" style="64" customWidth="1"/>
    <col min="13835" max="13835" width="5.54296875" style="64" customWidth="1"/>
    <col min="13836" max="13836" width="5.7265625" style="64" customWidth="1"/>
    <col min="13837" max="14067" width="8.7265625" style="64"/>
    <col min="14068" max="14068" width="3.1796875" style="64" customWidth="1"/>
    <col min="14069" max="14069" width="12.7265625" style="64" customWidth="1"/>
    <col min="14070" max="14070" width="14.1796875" style="64" customWidth="1"/>
    <col min="14071" max="14071" width="27.81640625" style="64" customWidth="1"/>
    <col min="14072" max="14073" width="8.7265625" style="64" customWidth="1"/>
    <col min="14074" max="14074" width="18" style="64" customWidth="1"/>
    <col min="14075" max="14077" width="3.7265625" style="64" customWidth="1"/>
    <col min="14078" max="14078" width="4.26953125" style="64" customWidth="1"/>
    <col min="14079" max="14083" width="3.81640625" style="64" customWidth="1"/>
    <col min="14084" max="14084" width="4.26953125" style="64" customWidth="1"/>
    <col min="14085" max="14089" width="3.7265625" style="64" customWidth="1"/>
    <col min="14090" max="14090" width="4.26953125" style="64" customWidth="1"/>
    <col min="14091" max="14091" width="5.54296875" style="64" customWidth="1"/>
    <col min="14092" max="14092" width="5.7265625" style="64" customWidth="1"/>
    <col min="14093" max="14323" width="8.7265625" style="64"/>
    <col min="14324" max="14324" width="3.1796875" style="64" customWidth="1"/>
    <col min="14325" max="14325" width="12.7265625" style="64" customWidth="1"/>
    <col min="14326" max="14326" width="14.1796875" style="64" customWidth="1"/>
    <col min="14327" max="14327" width="27.81640625" style="64" customWidth="1"/>
    <col min="14328" max="14329" width="8.7265625" style="64" customWidth="1"/>
    <col min="14330" max="14330" width="18" style="64" customWidth="1"/>
    <col min="14331" max="14333" width="3.7265625" style="64" customWidth="1"/>
    <col min="14334" max="14334" width="4.26953125" style="64" customWidth="1"/>
    <col min="14335" max="14339" width="3.81640625" style="64" customWidth="1"/>
    <col min="14340" max="14340" width="4.26953125" style="64" customWidth="1"/>
    <col min="14341" max="14345" width="3.7265625" style="64" customWidth="1"/>
    <col min="14346" max="14346" width="4.26953125" style="64" customWidth="1"/>
    <col min="14347" max="14347" width="5.54296875" style="64" customWidth="1"/>
    <col min="14348" max="14348" width="5.7265625" style="64" customWidth="1"/>
    <col min="14349" max="14579" width="8.7265625" style="64"/>
    <col min="14580" max="14580" width="3.1796875" style="64" customWidth="1"/>
    <col min="14581" max="14581" width="12.7265625" style="64" customWidth="1"/>
    <col min="14582" max="14582" width="14.1796875" style="64" customWidth="1"/>
    <col min="14583" max="14583" width="27.81640625" style="64" customWidth="1"/>
    <col min="14584" max="14585" width="8.7265625" style="64" customWidth="1"/>
    <col min="14586" max="14586" width="18" style="64" customWidth="1"/>
    <col min="14587" max="14589" width="3.7265625" style="64" customWidth="1"/>
    <col min="14590" max="14590" width="4.26953125" style="64" customWidth="1"/>
    <col min="14591" max="14595" width="3.81640625" style="64" customWidth="1"/>
    <col min="14596" max="14596" width="4.26953125" style="64" customWidth="1"/>
    <col min="14597" max="14601" width="3.7265625" style="64" customWidth="1"/>
    <col min="14602" max="14602" width="4.26953125" style="64" customWidth="1"/>
    <col min="14603" max="14603" width="5.54296875" style="64" customWidth="1"/>
    <col min="14604" max="14604" width="5.7265625" style="64" customWidth="1"/>
    <col min="14605" max="14835" width="8.7265625" style="64"/>
    <col min="14836" max="14836" width="3.1796875" style="64" customWidth="1"/>
    <col min="14837" max="14837" width="12.7265625" style="64" customWidth="1"/>
    <col min="14838" max="14838" width="14.1796875" style="64" customWidth="1"/>
    <col min="14839" max="14839" width="27.81640625" style="64" customWidth="1"/>
    <col min="14840" max="14841" width="8.7265625" style="64" customWidth="1"/>
    <col min="14842" max="14842" width="18" style="64" customWidth="1"/>
    <col min="14843" max="14845" width="3.7265625" style="64" customWidth="1"/>
    <col min="14846" max="14846" width="4.26953125" style="64" customWidth="1"/>
    <col min="14847" max="14851" width="3.81640625" style="64" customWidth="1"/>
    <col min="14852" max="14852" width="4.26953125" style="64" customWidth="1"/>
    <col min="14853" max="14857" width="3.7265625" style="64" customWidth="1"/>
    <col min="14858" max="14858" width="4.26953125" style="64" customWidth="1"/>
    <col min="14859" max="14859" width="5.54296875" style="64" customWidth="1"/>
    <col min="14860" max="14860" width="5.7265625" style="64" customWidth="1"/>
    <col min="14861" max="15091" width="8.7265625" style="64"/>
    <col min="15092" max="15092" width="3.1796875" style="64" customWidth="1"/>
    <col min="15093" max="15093" width="12.7265625" style="64" customWidth="1"/>
    <col min="15094" max="15094" width="14.1796875" style="64" customWidth="1"/>
    <col min="15095" max="15095" width="27.81640625" style="64" customWidth="1"/>
    <col min="15096" max="15097" width="8.7265625" style="64" customWidth="1"/>
    <col min="15098" max="15098" width="18" style="64" customWidth="1"/>
    <col min="15099" max="15101" width="3.7265625" style="64" customWidth="1"/>
    <col min="15102" max="15102" width="4.26953125" style="64" customWidth="1"/>
    <col min="15103" max="15107" width="3.81640625" style="64" customWidth="1"/>
    <col min="15108" max="15108" width="4.26953125" style="64" customWidth="1"/>
    <col min="15109" max="15113" width="3.7265625" style="64" customWidth="1"/>
    <col min="15114" max="15114" width="4.26953125" style="64" customWidth="1"/>
    <col min="15115" max="15115" width="5.54296875" style="64" customWidth="1"/>
    <col min="15116" max="15116" width="5.7265625" style="64" customWidth="1"/>
    <col min="15117" max="15347" width="8.7265625" style="64"/>
    <col min="15348" max="15348" width="3.1796875" style="64" customWidth="1"/>
    <col min="15349" max="15349" width="12.7265625" style="64" customWidth="1"/>
    <col min="15350" max="15350" width="14.1796875" style="64" customWidth="1"/>
    <col min="15351" max="15351" width="27.81640625" style="64" customWidth="1"/>
    <col min="15352" max="15353" width="8.7265625" style="64" customWidth="1"/>
    <col min="15354" max="15354" width="18" style="64" customWidth="1"/>
    <col min="15355" max="15357" width="3.7265625" style="64" customWidth="1"/>
    <col min="15358" max="15358" width="4.26953125" style="64" customWidth="1"/>
    <col min="15359" max="15363" width="3.81640625" style="64" customWidth="1"/>
    <col min="15364" max="15364" width="4.26953125" style="64" customWidth="1"/>
    <col min="15365" max="15369" width="3.7265625" style="64" customWidth="1"/>
    <col min="15370" max="15370" width="4.26953125" style="64" customWidth="1"/>
    <col min="15371" max="15371" width="5.54296875" style="64" customWidth="1"/>
    <col min="15372" max="15372" width="5.7265625" style="64" customWidth="1"/>
    <col min="15373" max="15603" width="8.7265625" style="64"/>
    <col min="15604" max="15604" width="3.1796875" style="64" customWidth="1"/>
    <col min="15605" max="15605" width="12.7265625" style="64" customWidth="1"/>
    <col min="15606" max="15606" width="14.1796875" style="64" customWidth="1"/>
    <col min="15607" max="15607" width="27.81640625" style="64" customWidth="1"/>
    <col min="15608" max="15609" width="8.7265625" style="64" customWidth="1"/>
    <col min="15610" max="15610" width="18" style="64" customWidth="1"/>
    <col min="15611" max="15613" width="3.7265625" style="64" customWidth="1"/>
    <col min="15614" max="15614" width="4.26953125" style="64" customWidth="1"/>
    <col min="15615" max="15619" width="3.81640625" style="64" customWidth="1"/>
    <col min="15620" max="15620" width="4.26953125" style="64" customWidth="1"/>
    <col min="15621" max="15625" width="3.7265625" style="64" customWidth="1"/>
    <col min="15626" max="15626" width="4.26953125" style="64" customWidth="1"/>
    <col min="15627" max="15627" width="5.54296875" style="64" customWidth="1"/>
    <col min="15628" max="15628" width="5.7265625" style="64" customWidth="1"/>
    <col min="15629" max="15859" width="8.7265625" style="64"/>
    <col min="15860" max="15860" width="3.1796875" style="64" customWidth="1"/>
    <col min="15861" max="15861" width="12.7265625" style="64" customWidth="1"/>
    <col min="15862" max="15862" width="14.1796875" style="64" customWidth="1"/>
    <col min="15863" max="15863" width="27.81640625" style="64" customWidth="1"/>
    <col min="15864" max="15865" width="8.7265625" style="64" customWidth="1"/>
    <col min="15866" max="15866" width="18" style="64" customWidth="1"/>
    <col min="15867" max="15869" width="3.7265625" style="64" customWidth="1"/>
    <col min="15870" max="15870" width="4.26953125" style="64" customWidth="1"/>
    <col min="15871" max="15875" width="3.81640625" style="64" customWidth="1"/>
    <col min="15876" max="15876" width="4.26953125" style="64" customWidth="1"/>
    <col min="15877" max="15881" width="3.7265625" style="64" customWidth="1"/>
    <col min="15882" max="15882" width="4.26953125" style="64" customWidth="1"/>
    <col min="15883" max="15883" width="5.54296875" style="64" customWidth="1"/>
    <col min="15884" max="15884" width="5.7265625" style="64" customWidth="1"/>
    <col min="15885" max="16115" width="8.7265625" style="64"/>
    <col min="16116" max="16116" width="3.1796875" style="64" customWidth="1"/>
    <col min="16117" max="16117" width="12.7265625" style="64" customWidth="1"/>
    <col min="16118" max="16118" width="14.1796875" style="64" customWidth="1"/>
    <col min="16119" max="16119" width="27.81640625" style="64" customWidth="1"/>
    <col min="16120" max="16121" width="8.7265625" style="64" customWidth="1"/>
    <col min="16122" max="16122" width="18" style="64" customWidth="1"/>
    <col min="16123" max="16125" width="3.7265625" style="64" customWidth="1"/>
    <col min="16126" max="16126" width="4.26953125" style="64" customWidth="1"/>
    <col min="16127" max="16131" width="3.81640625" style="64" customWidth="1"/>
    <col min="16132" max="16132" width="4.26953125" style="64" customWidth="1"/>
    <col min="16133" max="16137" width="3.7265625" style="64" customWidth="1"/>
    <col min="16138" max="16138" width="4.26953125" style="64" customWidth="1"/>
    <col min="16139" max="16139" width="5.54296875" style="64" customWidth="1"/>
    <col min="16140" max="16140" width="5.7265625" style="64" customWidth="1"/>
    <col min="16141" max="16373" width="8.7265625" style="64"/>
    <col min="16374" max="16384" width="9.1796875" style="64" customWidth="1"/>
  </cols>
  <sheetData>
    <row r="1" spans="1:215" s="57" customFormat="1" ht="289.5" thickTop="1" thickBot="1" x14ac:dyDescent="0.3">
      <c r="A1" s="47" t="s">
        <v>0</v>
      </c>
      <c r="B1" s="48" t="s">
        <v>1</v>
      </c>
      <c r="C1" s="49"/>
      <c r="D1" s="50" t="s">
        <v>2</v>
      </c>
      <c r="E1" s="51" t="s">
        <v>3</v>
      </c>
      <c r="F1" s="52"/>
      <c r="G1" s="53" t="s">
        <v>9</v>
      </c>
      <c r="H1" s="127" t="s">
        <v>39</v>
      </c>
      <c r="I1" s="55" t="s">
        <v>29</v>
      </c>
      <c r="J1" s="55" t="s">
        <v>30</v>
      </c>
      <c r="K1" s="128" t="s">
        <v>31</v>
      </c>
      <c r="L1" s="130" t="s">
        <v>7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</row>
    <row r="2" spans="1:215" ht="16.5" customHeight="1" thickTop="1" thickBot="1" x14ac:dyDescent="0.3">
      <c r="A2" s="58"/>
      <c r="B2" s="59"/>
      <c r="C2" s="60"/>
      <c r="D2" s="60"/>
      <c r="E2" s="61"/>
      <c r="F2" s="62"/>
      <c r="G2" s="63"/>
      <c r="H2" s="146">
        <v>50</v>
      </c>
      <c r="I2" s="146">
        <v>40</v>
      </c>
      <c r="J2" s="146">
        <v>10</v>
      </c>
      <c r="K2" s="133">
        <f t="shared" ref="K2:K7" si="0">H2+I2+J2</f>
        <v>100</v>
      </c>
      <c r="L2" s="148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</row>
    <row r="3" spans="1:215" ht="15" thickTop="1" thickBot="1" x14ac:dyDescent="0.3">
      <c r="A3" s="65">
        <v>4</v>
      </c>
      <c r="B3" s="201" t="s">
        <v>129</v>
      </c>
      <c r="C3" s="201" t="s">
        <v>130</v>
      </c>
      <c r="D3" s="201" t="s">
        <v>131</v>
      </c>
      <c r="E3" s="202" t="s">
        <v>81</v>
      </c>
      <c r="F3" s="202" t="s">
        <v>63</v>
      </c>
      <c r="G3" s="203" t="s">
        <v>58</v>
      </c>
      <c r="H3" s="271">
        <v>47</v>
      </c>
      <c r="I3" s="272">
        <v>37</v>
      </c>
      <c r="J3" s="273">
        <v>10</v>
      </c>
      <c r="K3" s="150">
        <f t="shared" si="0"/>
        <v>94</v>
      </c>
      <c r="L3" s="142">
        <v>1</v>
      </c>
    </row>
    <row r="4" spans="1:215" s="219" customFormat="1" ht="15" thickTop="1" thickBot="1" x14ac:dyDescent="0.3">
      <c r="A4" s="66">
        <v>1</v>
      </c>
      <c r="B4" s="204" t="s">
        <v>68</v>
      </c>
      <c r="C4" s="204" t="s">
        <v>69</v>
      </c>
      <c r="D4" s="204" t="s">
        <v>70</v>
      </c>
      <c r="E4" s="205" t="s">
        <v>43</v>
      </c>
      <c r="F4" s="205" t="s">
        <v>63</v>
      </c>
      <c r="G4" s="206" t="s">
        <v>71</v>
      </c>
      <c r="H4" s="75">
        <v>45</v>
      </c>
      <c r="I4" s="76">
        <v>36</v>
      </c>
      <c r="J4" s="77">
        <v>9</v>
      </c>
      <c r="K4" s="150">
        <f t="shared" si="0"/>
        <v>90</v>
      </c>
      <c r="L4" s="79">
        <v>2</v>
      </c>
      <c r="M4" s="284"/>
    </row>
    <row r="5" spans="1:215" ht="15" thickTop="1" thickBot="1" x14ac:dyDescent="0.3">
      <c r="A5" s="176">
        <v>5</v>
      </c>
      <c r="B5" s="204" t="s">
        <v>116</v>
      </c>
      <c r="C5" s="204" t="s">
        <v>77</v>
      </c>
      <c r="D5" s="204" t="s">
        <v>117</v>
      </c>
      <c r="E5" s="205" t="s">
        <v>43</v>
      </c>
      <c r="F5" s="205" t="s">
        <v>63</v>
      </c>
      <c r="G5" s="206" t="s">
        <v>82</v>
      </c>
      <c r="H5" s="75">
        <v>36</v>
      </c>
      <c r="I5" s="76">
        <v>39</v>
      </c>
      <c r="J5" s="77">
        <v>10</v>
      </c>
      <c r="K5" s="150">
        <f t="shared" si="0"/>
        <v>85</v>
      </c>
      <c r="L5" s="79">
        <v>3</v>
      </c>
    </row>
    <row r="6" spans="1:215" ht="15" thickTop="1" thickBot="1" x14ac:dyDescent="0.3">
      <c r="A6" s="66">
        <v>3</v>
      </c>
      <c r="B6" s="204" t="s">
        <v>78</v>
      </c>
      <c r="C6" s="204" t="s">
        <v>79</v>
      </c>
      <c r="D6" s="204" t="s">
        <v>80</v>
      </c>
      <c r="E6" s="205" t="s">
        <v>81</v>
      </c>
      <c r="F6" s="205" t="s">
        <v>63</v>
      </c>
      <c r="G6" s="206" t="s">
        <v>82</v>
      </c>
      <c r="H6" s="75">
        <v>46</v>
      </c>
      <c r="I6" s="76">
        <v>16</v>
      </c>
      <c r="J6" s="77">
        <v>10</v>
      </c>
      <c r="K6" s="150">
        <f t="shared" si="0"/>
        <v>72</v>
      </c>
      <c r="L6" s="79">
        <v>4</v>
      </c>
    </row>
    <row r="7" spans="1:215" ht="14.5" thickTop="1" thickBot="1" x14ac:dyDescent="0.3">
      <c r="A7" s="176">
        <v>2</v>
      </c>
      <c r="B7" s="207" t="s">
        <v>122</v>
      </c>
      <c r="C7" s="207" t="s">
        <v>123</v>
      </c>
      <c r="D7" s="207" t="s">
        <v>127</v>
      </c>
      <c r="E7" s="208" t="s">
        <v>128</v>
      </c>
      <c r="F7" s="208" t="s">
        <v>44</v>
      </c>
      <c r="G7" s="209" t="s">
        <v>82</v>
      </c>
      <c r="H7" s="220">
        <v>15</v>
      </c>
      <c r="I7" s="221">
        <v>37</v>
      </c>
      <c r="J7" s="222">
        <v>9</v>
      </c>
      <c r="K7" s="223">
        <f t="shared" si="0"/>
        <v>61</v>
      </c>
      <c r="L7" s="224">
        <v>5</v>
      </c>
    </row>
    <row r="8" spans="1:215" ht="14" thickTop="1" thickBot="1" x14ac:dyDescent="0.3">
      <c r="A8" s="242"/>
      <c r="B8" s="233"/>
      <c r="C8" s="233"/>
      <c r="D8" s="233"/>
      <c r="E8" s="243"/>
      <c r="F8" s="243"/>
      <c r="G8" s="243"/>
      <c r="H8" s="75"/>
      <c r="I8" s="76"/>
      <c r="J8" s="77"/>
      <c r="K8" s="150">
        <f t="shared" ref="K8:K14" si="1">H8+I8+J8</f>
        <v>0</v>
      </c>
      <c r="L8" s="79"/>
    </row>
    <row r="9" spans="1:215" ht="14" thickTop="1" thickBot="1" x14ac:dyDescent="0.3">
      <c r="A9" s="66"/>
      <c r="B9" s="67"/>
      <c r="C9" s="67"/>
      <c r="D9" s="67"/>
      <c r="E9" s="68"/>
      <c r="F9" s="68"/>
      <c r="G9" s="69"/>
      <c r="H9" s="75"/>
      <c r="I9" s="76"/>
      <c r="J9" s="77"/>
      <c r="K9" s="150">
        <f t="shared" si="1"/>
        <v>0</v>
      </c>
      <c r="L9" s="79"/>
    </row>
    <row r="10" spans="1:215" ht="14" thickTop="1" thickBot="1" x14ac:dyDescent="0.35">
      <c r="A10" s="66"/>
      <c r="B10" s="67"/>
      <c r="C10" s="67"/>
      <c r="D10" s="80"/>
      <c r="E10" s="81"/>
      <c r="F10" s="81"/>
      <c r="G10" s="82"/>
      <c r="H10" s="75"/>
      <c r="I10" s="76"/>
      <c r="J10" s="77"/>
      <c r="K10" s="150">
        <f t="shared" si="1"/>
        <v>0</v>
      </c>
      <c r="L10" s="79"/>
    </row>
    <row r="11" spans="1:215" ht="14" thickTop="1" thickBot="1" x14ac:dyDescent="0.35">
      <c r="A11" s="66"/>
      <c r="B11" s="80"/>
      <c r="C11" s="80"/>
      <c r="D11" s="80"/>
      <c r="E11" s="81"/>
      <c r="F11" s="81"/>
      <c r="G11" s="82"/>
      <c r="H11" s="87"/>
      <c r="I11" s="88"/>
      <c r="J11" s="89"/>
      <c r="K11" s="150">
        <f t="shared" si="1"/>
        <v>0</v>
      </c>
      <c r="L11" s="79"/>
    </row>
    <row r="12" spans="1:215" ht="14" thickTop="1" thickBot="1" x14ac:dyDescent="0.3">
      <c r="A12" s="66"/>
      <c r="B12" s="67"/>
      <c r="C12" s="67"/>
      <c r="D12" s="67"/>
      <c r="E12" s="68"/>
      <c r="F12" s="68"/>
      <c r="G12" s="69"/>
      <c r="H12" s="75"/>
      <c r="I12" s="76"/>
      <c r="J12" s="77"/>
      <c r="K12" s="150">
        <f t="shared" si="1"/>
        <v>0</v>
      </c>
      <c r="L12" s="79"/>
    </row>
    <row r="13" spans="1:215" ht="14" thickTop="1" thickBot="1" x14ac:dyDescent="0.35">
      <c r="A13" s="66"/>
      <c r="B13" s="80"/>
      <c r="C13" s="80"/>
      <c r="D13" s="80"/>
      <c r="E13" s="81"/>
      <c r="F13" s="81"/>
      <c r="G13" s="82"/>
      <c r="H13" s="75"/>
      <c r="I13" s="76"/>
      <c r="J13" s="77"/>
      <c r="K13" s="150">
        <f t="shared" si="1"/>
        <v>0</v>
      </c>
      <c r="L13" s="79"/>
    </row>
    <row r="14" spans="1:215" ht="14" thickTop="1" thickBot="1" x14ac:dyDescent="0.3">
      <c r="A14" s="101"/>
      <c r="B14" s="102"/>
      <c r="C14" s="102"/>
      <c r="D14" s="102"/>
      <c r="E14" s="103"/>
      <c r="F14" s="103"/>
      <c r="G14" s="104"/>
      <c r="H14" s="157"/>
      <c r="I14" s="158"/>
      <c r="J14" s="159"/>
      <c r="K14" s="150">
        <f t="shared" si="1"/>
        <v>0</v>
      </c>
      <c r="L14" s="160"/>
    </row>
    <row r="15" spans="1:215" ht="13" thickTop="1" x14ac:dyDescent="0.25"/>
  </sheetData>
  <sortState ref="A3:L7">
    <sortCondition ref="L3:L7"/>
  </sortState>
  <pageMargins left="0.7" right="0.7" top="0.78740157499999996" bottom="0.78740157499999996" header="0.3" footer="0.3"/>
  <pageSetup paperSize="9" orientation="landscape" r:id="rId1"/>
  <headerFooter>
    <oddHeader>&amp;L&amp;"Arial CE,Tučné"&amp;14 11. ROČNÍK PODZIMNÍHO ZÁVODU&amp;C&amp;"Arial CE,Tučné"&amp;12KATEGORIE OBRANÁŘ LIKVIDACE VÝTRŽNOSTI&amp;R&amp;"Arial CE,Tučné"28. ZÁŘÍ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ZVV2-obrana</vt:lpstr>
      <vt:lpstr>SPR2-obrana</vt:lpstr>
      <vt:lpstr>OBRANÁŘ-KOMPLET</vt:lpstr>
      <vt:lpstr>OBRANÁŘ-PŘEKÁŽKOVÁ DRÁHA</vt:lpstr>
      <vt:lpstr>OBRANÁŘ-KONTROLÁK</vt:lpstr>
      <vt:lpstr>OBRANÁŘ-VÝTRŽNOST</vt:lpstr>
      <vt:lpstr>'OBRANÁŘ-KOMPLET'!Oblast_tisku</vt:lpstr>
      <vt:lpstr>'SPR2-obrana'!Oblast_tisku</vt:lpstr>
      <vt:lpstr>'ZVV2-obrana'!Oblast_tisku</vt:lpstr>
    </vt:vector>
  </TitlesOfParts>
  <Company>lety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Alenka</cp:lastModifiedBy>
  <cp:lastPrinted>2018-09-28T12:36:22Z</cp:lastPrinted>
  <dcterms:created xsi:type="dcterms:W3CDTF">2004-10-28T12:46:30Z</dcterms:created>
  <dcterms:modified xsi:type="dcterms:W3CDTF">2018-09-28T19:27:45Z</dcterms:modified>
</cp:coreProperties>
</file>