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09" activeTab="0"/>
  </bookViews>
  <sheets>
    <sheet name="ZM SUMA" sheetId="1" r:id="rId1"/>
  </sheets>
  <definedNames>
    <definedName name="_xlnm.Print_Area" localSheetId="0">'ZM SUMA'!$A$1:$V$12</definedName>
  </definedNames>
  <calcPr fullCalcOnLoad="1"/>
</workbook>
</file>

<file path=xl/sharedStrings.xml><?xml version="1.0" encoding="utf-8"?>
<sst xmlns="http://schemas.openxmlformats.org/spreadsheetml/2006/main" count="39" uniqueCount="36">
  <si>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</si>
  <si>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</si>
  <si>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</si>
  <si>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</si>
  <si>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</si>
  <si>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</si>
  <si>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</si>
  <si>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CELKEM</t>
  </si>
  <si>
    <t>CELKOVÉ POŘADÍ</t>
  </si>
  <si>
    <t>sedni lehni vstaň</t>
  </si>
  <si>
    <t>označení pomocníka</t>
  </si>
  <si>
    <t xml:space="preserve">dlouhodobé odložení </t>
  </si>
  <si>
    <t xml:space="preserve">chůze na vodítku </t>
  </si>
  <si>
    <t>POSLUŠNOST</t>
  </si>
  <si>
    <t>ZKO</t>
  </si>
  <si>
    <t>OBRANA</t>
  </si>
  <si>
    <t>průzkum terénu</t>
  </si>
  <si>
    <t>přepadení psovoda</t>
  </si>
  <si>
    <t>zadržení pomocníka</t>
  </si>
  <si>
    <t>zkouška odvahy</t>
  </si>
  <si>
    <t>pohlaví</t>
  </si>
  <si>
    <t xml:space="preserve">Beran </t>
  </si>
  <si>
    <t>Petr</t>
  </si>
  <si>
    <t>Wendy z Lipé Moravia (Axi)</t>
  </si>
  <si>
    <t>NO</t>
  </si>
  <si>
    <t>F</t>
  </si>
  <si>
    <t>Lety</t>
  </si>
  <si>
    <t>Ráž</t>
  </si>
  <si>
    <t>Karel</t>
  </si>
  <si>
    <t>Neria Bohemia Beryl</t>
  </si>
  <si>
    <t>RTW</t>
  </si>
  <si>
    <t>Kasl</t>
  </si>
  <si>
    <t>Vladimír</t>
  </si>
  <si>
    <t>Xanto z Gargamellu</t>
  </si>
  <si>
    <t xml:space="preserve">NO </t>
  </si>
  <si>
    <t>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</si>
</sst>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vertical="top" textRotation="255"/>
    </xf>
    <xf numFmtId="0" fontId="2" fillId="32" borderId="13" xfId="0" applyFont="1" applyFill="1" applyBorder="1" applyAlignment="1">
      <alignment vertical="top" textRotation="255"/>
    </xf>
    <xf numFmtId="0" fontId="2" fillId="32" borderId="14" xfId="0" applyFont="1" applyFill="1" applyBorder="1" applyAlignment="1">
      <alignment vertical="top" textRotation="255"/>
    </xf>
    <xf numFmtId="0" fontId="2" fillId="32" borderId="15" xfId="0" applyFont="1" applyFill="1" applyBorder="1" applyAlignment="1">
      <alignment vertical="top" textRotation="255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vertical="top" textRotation="255"/>
    </xf>
    <xf numFmtId="0" fontId="1" fillId="32" borderId="21" xfId="0" applyFont="1" applyFill="1" applyBorder="1" applyAlignment="1">
      <alignment vertical="top" textRotation="255"/>
    </xf>
    <xf numFmtId="0" fontId="1" fillId="32" borderId="22" xfId="0" applyFont="1" applyFill="1" applyBorder="1" applyAlignment="1">
      <alignment vertical="top" textRotation="255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164" fontId="1" fillId="32" borderId="25" xfId="0" applyNumberFormat="1" applyFont="1" applyFill="1" applyBorder="1" applyAlignment="1">
      <alignment vertical="top" textRotation="255"/>
    </xf>
    <xf numFmtId="164" fontId="1" fillId="32" borderId="26" xfId="0" applyNumberFormat="1" applyFont="1" applyFill="1" applyBorder="1" applyAlignment="1">
      <alignment horizontal="right" vertical="justify" textRotation="255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1" fillId="4" borderId="29" xfId="0" applyFont="1" applyFill="1" applyBorder="1" applyAlignment="1">
      <alignment vertical="top" textRotation="255"/>
    </xf>
    <xf numFmtId="0" fontId="1" fillId="4" borderId="3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top" textRotation="255"/>
    </xf>
    <xf numFmtId="0" fontId="1" fillId="4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vertical="top" textRotation="255"/>
    </xf>
    <xf numFmtId="0" fontId="1" fillId="3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top" textRotation="255"/>
    </xf>
    <xf numFmtId="0" fontId="0" fillId="32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top" textRotation="255"/>
    </xf>
    <xf numFmtId="0" fontId="0" fillId="32" borderId="40" xfId="0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2"/>
  <sheetViews>
    <sheetView tabSelected="1" zoomScale="85" zoomScaleNormal="85" workbookViewId="0" topLeftCell="A1">
      <selection activeCell="V5" sqref="V5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8.125" style="0" customWidth="1"/>
    <col min="5" max="6" width="6.375" style="42" customWidth="1"/>
    <col min="7" max="7" width="13.625" style="0" customWidth="1"/>
    <col min="8" max="8" width="3.875" style="0" customWidth="1"/>
    <col min="9" max="10" width="3.75390625" style="0" customWidth="1"/>
    <col min="11" max="11" width="3.875" style="0" customWidth="1"/>
    <col min="12" max="12" width="3.75390625" style="0" customWidth="1"/>
    <col min="13" max="13" width="3.875" style="0" customWidth="1"/>
    <col min="14" max="14" width="3.75390625" style="0" customWidth="1"/>
    <col min="15" max="19" width="3.875" style="0" customWidth="1"/>
    <col min="20" max="20" width="3.75390625" style="0" customWidth="1"/>
    <col min="21" max="22" width="4.75390625" style="0" customWidth="1"/>
    <col min="23" max="23" width="4.375" style="0" customWidth="1"/>
  </cols>
  <sheetData>
    <row r="1" spans="1:228" s="2" customFormat="1" ht="258" thickBot="1" thickTop="1">
      <c r="A1" s="20" t="s">
        <v>0</v>
      </c>
      <c r="B1" s="21" t="s">
        <v>1</v>
      </c>
      <c r="C1" s="16"/>
      <c r="D1" s="15" t="s">
        <v>2</v>
      </c>
      <c r="E1" s="40" t="s">
        <v>3</v>
      </c>
      <c r="F1" s="45" t="s">
        <v>20</v>
      </c>
      <c r="G1" s="17" t="s">
        <v>14</v>
      </c>
      <c r="H1" s="24" t="s">
        <v>4</v>
      </c>
      <c r="I1" s="10" t="s">
        <v>5</v>
      </c>
      <c r="J1" s="9" t="s">
        <v>12</v>
      </c>
      <c r="K1" s="8" t="s">
        <v>9</v>
      </c>
      <c r="L1" s="9" t="s">
        <v>6</v>
      </c>
      <c r="M1" s="9" t="s">
        <v>11</v>
      </c>
      <c r="N1" s="24" t="s">
        <v>13</v>
      </c>
      <c r="O1" s="7" t="s">
        <v>16</v>
      </c>
      <c r="P1" s="8" t="s">
        <v>10</v>
      </c>
      <c r="Q1" s="9" t="s">
        <v>17</v>
      </c>
      <c r="R1" s="10" t="s">
        <v>18</v>
      </c>
      <c r="S1" s="8" t="s">
        <v>19</v>
      </c>
      <c r="T1" s="24" t="s">
        <v>15</v>
      </c>
      <c r="U1" s="26" t="s">
        <v>7</v>
      </c>
      <c r="V1" s="28" t="s">
        <v>8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2"/>
      <c r="B2" s="23"/>
      <c r="C2" s="18"/>
      <c r="D2" s="18"/>
      <c r="E2" s="41"/>
      <c r="F2" s="46"/>
      <c r="G2" s="19"/>
      <c r="H2" s="25">
        <v>50</v>
      </c>
      <c r="I2" s="11">
        <v>10</v>
      </c>
      <c r="J2" s="14">
        <v>10</v>
      </c>
      <c r="K2" s="12">
        <v>10</v>
      </c>
      <c r="L2" s="13">
        <v>10</v>
      </c>
      <c r="M2" s="13">
        <v>10</v>
      </c>
      <c r="N2" s="25">
        <v>50</v>
      </c>
      <c r="O2" s="11">
        <v>10</v>
      </c>
      <c r="P2" s="12">
        <v>10</v>
      </c>
      <c r="Q2" s="13">
        <v>10</v>
      </c>
      <c r="R2" s="12">
        <v>10</v>
      </c>
      <c r="S2" s="14">
        <v>10</v>
      </c>
      <c r="T2" s="25">
        <v>50</v>
      </c>
      <c r="U2" s="27">
        <v>150</v>
      </c>
      <c r="V2" s="29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" ht="15.75" customHeight="1">
      <c r="A3" s="32">
        <v>3</v>
      </c>
      <c r="B3" s="3" t="s">
        <v>31</v>
      </c>
      <c r="C3" s="3" t="s">
        <v>32</v>
      </c>
      <c r="D3" s="3" t="s">
        <v>33</v>
      </c>
      <c r="E3" s="6" t="s">
        <v>34</v>
      </c>
      <c r="F3" s="6" t="s">
        <v>35</v>
      </c>
      <c r="G3" s="6" t="s">
        <v>26</v>
      </c>
      <c r="H3" s="4">
        <v>32</v>
      </c>
      <c r="I3" s="5">
        <v>10</v>
      </c>
      <c r="J3" s="5">
        <v>9</v>
      </c>
      <c r="K3" s="5">
        <v>10</v>
      </c>
      <c r="L3" s="5">
        <v>9</v>
      </c>
      <c r="M3" s="5">
        <v>10</v>
      </c>
      <c r="N3" s="33">
        <f>I3+J3+K3+L3+M3</f>
        <v>48</v>
      </c>
      <c r="O3" s="5">
        <v>10</v>
      </c>
      <c r="P3" s="5">
        <v>10</v>
      </c>
      <c r="Q3" s="5">
        <v>10</v>
      </c>
      <c r="R3" s="5">
        <v>10</v>
      </c>
      <c r="S3" s="5">
        <v>9</v>
      </c>
      <c r="T3" s="6">
        <f>S3+R3+Q3+P3+O3</f>
        <v>49</v>
      </c>
      <c r="U3" s="34">
        <f>T3+N3+H3</f>
        <v>129</v>
      </c>
      <c r="V3" s="38">
        <v>1</v>
      </c>
    </row>
    <row r="4" spans="1:22" ht="15.75" customHeight="1">
      <c r="A4" s="32">
        <v>1</v>
      </c>
      <c r="B4" s="3" t="s">
        <v>21</v>
      </c>
      <c r="C4" s="3" t="s">
        <v>22</v>
      </c>
      <c r="D4" s="3" t="s">
        <v>23</v>
      </c>
      <c r="E4" s="6" t="s">
        <v>24</v>
      </c>
      <c r="F4" s="6" t="s">
        <v>25</v>
      </c>
      <c r="G4" s="6" t="s">
        <v>26</v>
      </c>
      <c r="H4" s="4">
        <v>29</v>
      </c>
      <c r="I4" s="5">
        <v>10</v>
      </c>
      <c r="J4" s="5">
        <v>8</v>
      </c>
      <c r="K4" s="5">
        <v>8</v>
      </c>
      <c r="L4" s="5">
        <v>7</v>
      </c>
      <c r="M4" s="5">
        <v>9</v>
      </c>
      <c r="N4" s="4">
        <f>I4+J4+K4+L4+M4</f>
        <v>42</v>
      </c>
      <c r="O4" s="5">
        <v>10</v>
      </c>
      <c r="P4" s="5">
        <v>7</v>
      </c>
      <c r="Q4" s="5">
        <v>6</v>
      </c>
      <c r="R4" s="5">
        <v>7</v>
      </c>
      <c r="S4" s="5">
        <v>8</v>
      </c>
      <c r="T4" s="6">
        <f>S4+R4+Q4+P4+O4</f>
        <v>38</v>
      </c>
      <c r="U4" s="34">
        <f>T4+N4+H4</f>
        <v>109</v>
      </c>
      <c r="V4" s="38">
        <v>2</v>
      </c>
    </row>
    <row r="5" spans="1:22" ht="15.75" customHeight="1">
      <c r="A5" s="32">
        <v>2</v>
      </c>
      <c r="B5" s="3" t="s">
        <v>27</v>
      </c>
      <c r="C5" s="3" t="s">
        <v>28</v>
      </c>
      <c r="D5" s="48" t="s">
        <v>29</v>
      </c>
      <c r="E5" s="6" t="s">
        <v>30</v>
      </c>
      <c r="F5" s="6" t="s">
        <v>25</v>
      </c>
      <c r="G5" s="6" t="s">
        <v>26</v>
      </c>
      <c r="H5" s="4">
        <v>8</v>
      </c>
      <c r="I5" s="5">
        <v>8</v>
      </c>
      <c r="J5" s="5">
        <v>6</v>
      </c>
      <c r="K5" s="5">
        <v>9</v>
      </c>
      <c r="L5" s="5">
        <v>7</v>
      </c>
      <c r="M5" s="5">
        <v>9</v>
      </c>
      <c r="N5" s="4">
        <f>I5+J5+K5+L5+M5</f>
        <v>39</v>
      </c>
      <c r="O5" s="5">
        <v>5</v>
      </c>
      <c r="P5" s="5">
        <v>9</v>
      </c>
      <c r="Q5" s="5">
        <v>10</v>
      </c>
      <c r="R5" s="5">
        <v>7</v>
      </c>
      <c r="S5" s="5">
        <v>8</v>
      </c>
      <c r="T5" s="6">
        <f>S5+R5+Q5+P5+O5</f>
        <v>39</v>
      </c>
      <c r="U5" s="34">
        <f>T5+N5+H5</f>
        <v>86</v>
      </c>
      <c r="V5" s="38">
        <v>3</v>
      </c>
    </row>
    <row r="6" spans="1:22" ht="15.75" customHeight="1">
      <c r="A6" s="32"/>
      <c r="B6" s="53"/>
      <c r="C6" s="53"/>
      <c r="D6" s="49"/>
      <c r="E6" s="50"/>
      <c r="F6" s="50"/>
      <c r="G6" s="54"/>
      <c r="H6" s="4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4">
        <f aca="true" t="shared" si="0" ref="N6:N11">I6+J6+K6+L6+M6</f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f>S6+R6+Q6+P6+O6</f>
        <v>0</v>
      </c>
      <c r="U6" s="34">
        <f>T6+N6+H6</f>
        <v>0</v>
      </c>
      <c r="V6" s="38"/>
    </row>
    <row r="7" spans="1:22" ht="15.75" customHeight="1">
      <c r="A7" s="32"/>
      <c r="B7" s="51"/>
      <c r="C7" s="51"/>
      <c r="D7" s="51"/>
      <c r="E7" s="52"/>
      <c r="F7" s="52"/>
      <c r="G7" s="51"/>
      <c r="H7" s="4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4">
        <f t="shared" si="0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f aca="true" t="shared" si="1" ref="T7:T12">S7+R7+Q7+P7+O7</f>
        <v>0</v>
      </c>
      <c r="U7" s="34">
        <f aca="true" t="shared" si="2" ref="U7:U12">T7+N7+H7</f>
        <v>0</v>
      </c>
      <c r="V7" s="38"/>
    </row>
    <row r="8" spans="1:22" ht="15.75" customHeight="1">
      <c r="A8" s="32"/>
      <c r="B8" s="3"/>
      <c r="C8" s="3"/>
      <c r="D8" s="3"/>
      <c r="E8" s="6"/>
      <c r="F8" s="6"/>
      <c r="G8" s="43"/>
      <c r="H8" s="4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">
        <f t="shared" si="0"/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f t="shared" si="1"/>
        <v>0</v>
      </c>
      <c r="U8" s="34">
        <f t="shared" si="2"/>
        <v>0</v>
      </c>
      <c r="V8" s="38"/>
    </row>
    <row r="9" spans="1:22" ht="15.75" customHeight="1">
      <c r="A9" s="32"/>
      <c r="B9" s="3"/>
      <c r="C9" s="3"/>
      <c r="D9" s="47"/>
      <c r="E9" s="6"/>
      <c r="F9" s="6"/>
      <c r="G9" s="43"/>
      <c r="H9" s="4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f t="shared" si="0"/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f t="shared" si="1"/>
        <v>0</v>
      </c>
      <c r="U9" s="34">
        <f t="shared" si="2"/>
        <v>0</v>
      </c>
      <c r="V9" s="38"/>
    </row>
    <row r="10" spans="1:22" ht="15.75" customHeight="1">
      <c r="A10" s="32"/>
      <c r="B10" s="3"/>
      <c r="C10" s="3"/>
      <c r="D10" s="47"/>
      <c r="E10" s="6"/>
      <c r="F10" s="6"/>
      <c r="G10" s="43"/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4">
        <f t="shared" si="0"/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f t="shared" si="1"/>
        <v>0</v>
      </c>
      <c r="U10" s="34">
        <f t="shared" si="2"/>
        <v>0</v>
      </c>
      <c r="V10" s="38"/>
    </row>
    <row r="11" spans="1:22" ht="15.75" customHeight="1">
      <c r="A11" s="32"/>
      <c r="B11" s="3"/>
      <c r="C11" s="3"/>
      <c r="D11" s="3"/>
      <c r="E11" s="6"/>
      <c r="F11" s="6"/>
      <c r="G11" s="43"/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4">
        <f t="shared" si="0"/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6">
        <f t="shared" si="1"/>
        <v>0</v>
      </c>
      <c r="U11" s="34">
        <f t="shared" si="2"/>
        <v>0</v>
      </c>
      <c r="V11" s="38"/>
    </row>
    <row r="12" spans="1:22" ht="15.75" customHeight="1" thickBot="1">
      <c r="A12" s="35"/>
      <c r="B12" s="30"/>
      <c r="C12" s="30"/>
      <c r="D12" s="30"/>
      <c r="E12" s="36"/>
      <c r="F12" s="36"/>
      <c r="G12" s="44"/>
      <c r="H12" s="31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31">
        <f>M12+L12+K12+J12+I12</f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36">
        <f t="shared" si="1"/>
        <v>0</v>
      </c>
      <c r="U12" s="37">
        <f t="shared" si="2"/>
        <v>0</v>
      </c>
      <c r="V12" s="39"/>
    </row>
    <row r="13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69" r:id="rId1"/>
  <headerFooter alignWithMargins="0">
    <oddHeader>&amp;L&amp;"Arial CE,Tučné"ZÁVOD O PUTOVNÍ POHÁR&amp;C&amp;"Arial CE,Tučné"&amp;12KATEGORIE ZM&amp;R&amp;"Arial CE,Tučné"3. května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Alenka</cp:lastModifiedBy>
  <cp:lastPrinted>2012-05-01T13:41:11Z</cp:lastPrinted>
  <dcterms:created xsi:type="dcterms:W3CDTF">2004-10-28T12:46:30Z</dcterms:created>
  <dcterms:modified xsi:type="dcterms:W3CDTF">2014-05-03T21:30:53Z</dcterms:modified>
  <cp:category/>
  <cp:version/>
  <cp:contentType/>
  <cp:contentStatus/>
</cp:coreProperties>
</file>